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Й\07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утверждение'!$B$14:$I$263</definedName>
    <definedName name="_xlnm.Print_Area" localSheetId="0">'на утверждение'!$A$1:$I$264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2" i="3" l="1"/>
  <c r="H262" i="3"/>
  <c r="G262" i="3"/>
  <c r="E262" i="3"/>
  <c r="D262" i="3"/>
  <c r="C262" i="3"/>
  <c r="I261" i="3"/>
  <c r="H261" i="3"/>
  <c r="G261" i="3"/>
  <c r="E261" i="3"/>
  <c r="D261" i="3"/>
  <c r="C261" i="3"/>
  <c r="I260" i="3"/>
  <c r="H260" i="3"/>
  <c r="G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<sst xmlns="http://schemas.openxmlformats.org/spreadsheetml/2006/main" count="22" uniqueCount="22">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</sst>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7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"УК ЛЕСНОЙ ГОРОДОК"</v>
          </cell>
          <cell r="G4" t="str">
            <v>Руссу</v>
          </cell>
          <cell r="H4" t="str">
            <v>Андрей</v>
          </cell>
          <cell r="I4" t="str">
            <v>Федорович</v>
          </cell>
          <cell r="K4" t="str">
            <v>Мастер электроучастка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"УК ЛЕСНОЙ ГОРОДОК"</v>
          </cell>
          <cell r="G5" t="str">
            <v>Агарев</v>
          </cell>
          <cell r="H5" t="str">
            <v>Юрий</v>
          </cell>
          <cell r="I5" t="str">
            <v>Геннадьевич</v>
          </cell>
          <cell r="K5" t="str">
            <v>Электромонтер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"ВЕЛЛДАН ПЛЮС"</v>
          </cell>
          <cell r="G6" t="str">
            <v>Шарипов</v>
          </cell>
          <cell r="H6" t="str">
            <v>Мутавилли</v>
          </cell>
          <cell r="I6" t="str">
            <v>Джабборович</v>
          </cell>
          <cell r="K6" t="str">
            <v>Менеджер проекта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"НОВЕЙШИЕ ТЕХНОЛОГИИ ЛС"</v>
          </cell>
          <cell r="G7" t="str">
            <v>Коренюгин</v>
          </cell>
          <cell r="H7" t="str">
            <v>Станислав</v>
          </cell>
          <cell r="I7" t="str">
            <v>Андреевич</v>
          </cell>
          <cell r="K7" t="str">
            <v>Заместитель руководителя направления роботизированных и автоматизированных систем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"СТРОИТЕЛЬНЫЕ СИСТЕМЫ"</v>
          </cell>
          <cell r="G8" t="str">
            <v>Рюмин</v>
          </cell>
          <cell r="H8" t="str">
            <v>Илья</v>
          </cell>
          <cell r="I8" t="str">
            <v>Владимирович</v>
          </cell>
          <cell r="K8" t="str">
            <v>Руководитель обособленного подразделения в г. Павловский Посад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"ТРАНСЭНЕРГО"</v>
          </cell>
          <cell r="G9" t="str">
            <v>Фролов</v>
          </cell>
          <cell r="H9" t="str">
            <v>Владислав</v>
          </cell>
          <cell r="I9" t="str">
            <v>Игоревич</v>
          </cell>
          <cell r="K9" t="str">
            <v>Генеральный директор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"ТРАНСЭНЕРГО"</v>
          </cell>
          <cell r="G10" t="str">
            <v>Коваленко</v>
          </cell>
          <cell r="H10" t="str">
            <v>Сергей</v>
          </cell>
          <cell r="I10" t="str">
            <v>Васильевич</v>
          </cell>
          <cell r="K10" t="str">
            <v>Главный механик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"ТРАНСЭНЕРГО"</v>
          </cell>
          <cell r="G11" t="str">
            <v>Серов</v>
          </cell>
          <cell r="H11" t="str">
            <v>Артем</v>
          </cell>
          <cell r="I11" t="str">
            <v>Романович</v>
          </cell>
          <cell r="K11" t="str">
            <v>Заместитель главного механика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"ТРАНСЭНЕРГО"</v>
          </cell>
          <cell r="G12" t="str">
            <v>Комарницкий</v>
          </cell>
          <cell r="H12" t="str">
            <v>Роман</v>
          </cell>
          <cell r="I12" t="str">
            <v>Евгеньевич</v>
          </cell>
          <cell r="K12" t="str">
            <v>Руководитель отдела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"ТРАНСЭНЕРГО"</v>
          </cell>
          <cell r="G13" t="str">
            <v>Золотухин</v>
          </cell>
          <cell r="H13" t="str">
            <v>Игорь</v>
          </cell>
          <cell r="I13" t="str">
            <v>Юрьевич</v>
          </cell>
          <cell r="K13" t="str">
            <v>Заместитель руководителя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"ИМПЛАНТПРОАРТ"</v>
          </cell>
          <cell r="G14" t="str">
            <v>Рябова</v>
          </cell>
          <cell r="H14" t="str">
            <v>Оксана</v>
          </cell>
          <cell r="I14" t="str">
            <v>Владимировна</v>
          </cell>
          <cell r="K14" t="str">
            <v>управляющий клиникой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"ЛАВСТИЛ"</v>
          </cell>
          <cell r="G15" t="str">
            <v>Панков</v>
          </cell>
          <cell r="H15" t="str">
            <v>Игорь</v>
          </cell>
          <cell r="I15" t="str">
            <v>Валерьевич</v>
          </cell>
          <cell r="K15" t="str">
            <v>Генеральный директор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"ЛАВСТИЛ"</v>
          </cell>
          <cell r="G16" t="str">
            <v>Белолипецкий</v>
          </cell>
          <cell r="H16" t="str">
            <v>Владимир</v>
          </cell>
          <cell r="I16" t="str">
            <v>Александрович</v>
          </cell>
          <cell r="K16" t="str">
            <v>Менеджер по снабжению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"ЛАВСТИЛ"</v>
          </cell>
          <cell r="G17" t="str">
            <v>Ульянова</v>
          </cell>
          <cell r="H17" t="str">
            <v>Елена</v>
          </cell>
          <cell r="I17" t="str">
            <v>Александровна</v>
          </cell>
          <cell r="K17" t="str">
            <v>мастер цеха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"ТРЭЙД ЛТД"</v>
          </cell>
          <cell r="G18" t="str">
            <v>Чухонцев</v>
          </cell>
          <cell r="H18" t="str">
            <v>Владимир</v>
          </cell>
          <cell r="I18" t="str">
            <v>Михайлович</v>
          </cell>
          <cell r="K18" t="str">
            <v>Главный энергетик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"ТРЭЙД ЛТД"</v>
          </cell>
          <cell r="G19" t="str">
            <v>Юдаев</v>
          </cell>
          <cell r="H19" t="str">
            <v>Александр</v>
          </cell>
          <cell r="I19" t="str">
            <v>Михайлович</v>
          </cell>
          <cell r="K19" t="str">
            <v>Электромонтер</v>
          </cell>
          <cell r="M19" t="str">
            <v>очередная</v>
          </cell>
          <cell r="N19" t="str">
            <v>оперативно-ремонтный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"БАЙКАЛ-СЕРВИС ТК"</v>
          </cell>
          <cell r="G20" t="str">
            <v>Петрушкевич</v>
          </cell>
          <cell r="H20" t="str">
            <v>Владимир</v>
          </cell>
          <cell r="I20" t="str">
            <v>Владимирович</v>
          </cell>
          <cell r="K20" t="str">
            <v>Начальник управления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"БАЙКАЛ-СЕРВИС ТК"</v>
          </cell>
          <cell r="G21" t="str">
            <v>Жукова</v>
          </cell>
          <cell r="H21" t="str">
            <v>Татьяна</v>
          </cell>
          <cell r="I21" t="str">
            <v>Юрьевна</v>
          </cell>
          <cell r="K21" t="str">
            <v>Специалист по охране труда, гражданской обороне и чрезвычайным ситуациям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"БАЙКАЛ-СЕРВИС ТК"</v>
          </cell>
          <cell r="G22" t="str">
            <v>Шершень</v>
          </cell>
          <cell r="H22" t="str">
            <v>Сергей</v>
          </cell>
          <cell r="I22" t="str">
            <v>Сергеевич</v>
          </cell>
          <cell r="K22" t="str">
            <v>Начальник участка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"БАЙКАЛ-СЕРВИС ТК"</v>
          </cell>
          <cell r="G23" t="str">
            <v>Гагарин</v>
          </cell>
          <cell r="H23" t="str">
            <v>Сергей</v>
          </cell>
          <cell r="I23" t="str">
            <v>Александрович</v>
          </cell>
          <cell r="K23" t="str">
            <v>Административный директор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"БАЙКАЛ-СЕРВИС ТК"</v>
          </cell>
          <cell r="G24" t="str">
            <v>Галушка</v>
          </cell>
          <cell r="H24" t="str">
            <v>Николай</v>
          </cell>
          <cell r="I24" t="str">
            <v>Владимирович</v>
          </cell>
          <cell r="K24" t="str">
            <v>Заместитель начальника распределительного центра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"НПФ ПРОМРЕССУРС"</v>
          </cell>
          <cell r="G25" t="str">
            <v>Степин</v>
          </cell>
          <cell r="H25" t="str">
            <v>Владимир</v>
          </cell>
          <cell r="I25" t="str">
            <v>Николаевич</v>
          </cell>
          <cell r="K25" t="str">
            <v>инженер-механик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0.375</v>
          </cell>
        </row>
        <row r="26">
          <cell r="E26" t="str">
            <v>ООО "АТЕКС ГРУПП"</v>
          </cell>
          <cell r="G26" t="str">
            <v>Гришин</v>
          </cell>
          <cell r="H26" t="str">
            <v>Александр</v>
          </cell>
          <cell r="I26" t="str">
            <v>Александрович</v>
          </cell>
          <cell r="K26" t="str">
            <v>Инженер обособленного подразделения "МО Софьино"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"АТЕКС ГРУПП"</v>
          </cell>
          <cell r="G27" t="str">
            <v>Митченко</v>
          </cell>
          <cell r="H27" t="str">
            <v>Алексей</v>
          </cell>
          <cell r="I27" t="str">
            <v>Владимирович</v>
          </cell>
          <cell r="K27" t="str">
            <v>Инженер обособленного подразделения "МО Софьино"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Гринь</v>
          </cell>
          <cell r="H28" t="str">
            <v>Николай</v>
          </cell>
          <cell r="I28" t="str">
            <v>Николаевич</v>
          </cell>
          <cell r="K28" t="str">
            <v>Наладчик обособленного подразделения "МО Софьино"</v>
          </cell>
          <cell r="M28" t="str">
            <v>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"НАОС ВОСТОК"</v>
          </cell>
          <cell r="G29" t="str">
            <v>Ярош</v>
          </cell>
          <cell r="H29" t="str">
            <v>Илья</v>
          </cell>
          <cell r="I29" t="str">
            <v>Федорович</v>
          </cell>
          <cell r="K29" t="str">
            <v>офис-менеджер</v>
          </cell>
          <cell r="M29" t="str">
            <v>внеочередная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"ТРУНЕТВОРК"</v>
          </cell>
          <cell r="G30" t="str">
            <v>Чернова</v>
          </cell>
          <cell r="H30" t="str">
            <v>София</v>
          </cell>
          <cell r="I30" t="str">
            <v>Алексеевна</v>
          </cell>
          <cell r="K30" t="str">
            <v>инженер линий связи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"ДИМЕТРА"</v>
          </cell>
          <cell r="G31" t="str">
            <v>Гонюков</v>
          </cell>
          <cell r="H31" t="str">
            <v>Юрий</v>
          </cell>
          <cell r="I31" t="str">
            <v>Владимирович</v>
          </cell>
          <cell r="K31" t="str">
            <v>электромонтер</v>
          </cell>
          <cell r="M31" t="str">
            <v>очередная</v>
          </cell>
          <cell r="N31" t="str">
            <v>ремонтный персонал</v>
          </cell>
          <cell r="R31" t="str">
            <v>III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"ГРАНД ФАСАД"</v>
          </cell>
          <cell r="G32" t="str">
            <v>Кульков</v>
          </cell>
          <cell r="H32" t="str">
            <v>Сергей</v>
          </cell>
          <cell r="I32" t="str">
            <v>Владимирович</v>
          </cell>
          <cell r="K32" t="str">
            <v>Руководитель строительства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"ГРАНД ФАСАД"</v>
          </cell>
          <cell r="G33" t="str">
            <v>Воронкович</v>
          </cell>
          <cell r="H33" t="str">
            <v>Алексей</v>
          </cell>
          <cell r="I33" t="str">
            <v>Михайлович</v>
          </cell>
          <cell r="K33" t="str">
            <v>Главный инженер проектов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"ГРАНД ФАСАД"</v>
          </cell>
          <cell r="G34" t="str">
            <v>Василевский</v>
          </cell>
          <cell r="H34" t="str">
            <v>Андрей</v>
          </cell>
          <cell r="I34" t="str">
            <v>Игоревич</v>
          </cell>
          <cell r="K34" t="str">
            <v>Руководитель строительства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"НЬЮ СМАЙЛ"</v>
          </cell>
          <cell r="G35" t="str">
            <v>Бабаев</v>
          </cell>
          <cell r="H35" t="str">
            <v>Сафар</v>
          </cell>
          <cell r="I35" t="str">
            <v>Керимбала оглы</v>
          </cell>
          <cell r="K35" t="str">
            <v>Главный врач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НПО "ГАРАНТ"</v>
          </cell>
          <cell r="G36" t="str">
            <v>Верещагин</v>
          </cell>
          <cell r="H36" t="str">
            <v>Александр</v>
          </cell>
          <cell r="I36" t="str">
            <v>Геннадьевич</v>
          </cell>
          <cell r="K36" t="str">
            <v>электромонтер</v>
          </cell>
          <cell r="M36" t="str">
            <v>внеочередная</v>
          </cell>
          <cell r="N36" t="str">
            <v>оперативно-ремонтный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"НИЦ АЭС"</v>
          </cell>
          <cell r="G37" t="str">
            <v>Коновалов</v>
          </cell>
          <cell r="H37" t="str">
            <v>Алексей</v>
          </cell>
          <cell r="I37" t="str">
            <v>Михайлович</v>
          </cell>
          <cell r="K37" t="str">
            <v>главный специалист энергоучастка</v>
          </cell>
          <cell r="M37" t="str">
            <v>очередная</v>
          </cell>
          <cell r="N37" t="str">
            <v>административно—технический персонал, с правом испытания оборудования повышенным напряжением</v>
          </cell>
          <cell r="R37" t="str">
            <v>V до и выше 1000 В</v>
          </cell>
          <cell r="S37" t="str">
            <v>ПТЭЭСиС</v>
          </cell>
          <cell r="V37">
            <v>0.39583333333333331</v>
          </cell>
        </row>
        <row r="38">
          <cell r="E38" t="str">
            <v>АО "ЛАКТАЛИС ВОСТОК"</v>
          </cell>
          <cell r="G38" t="str">
            <v>Трушин</v>
          </cell>
          <cell r="H38" t="str">
            <v>Алексей</v>
          </cell>
          <cell r="I38" t="str">
            <v>Дмитриевич</v>
          </cell>
          <cell r="K38" t="str">
            <v>Электромеханик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"ДФС"</v>
          </cell>
          <cell r="G39" t="str">
            <v>Полянских</v>
          </cell>
          <cell r="H39" t="str">
            <v>Владимир</v>
          </cell>
          <cell r="I39" t="str">
            <v>Иванович</v>
          </cell>
          <cell r="K39" t="str">
            <v>Инженер по организации эксплуатации и ремонту</v>
          </cell>
          <cell r="M39" t="str">
            <v>очередная</v>
          </cell>
          <cell r="N39" t="str">
            <v>оперативно-ремонтный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"ДФС"</v>
          </cell>
          <cell r="G40" t="str">
            <v>Жигальцов</v>
          </cell>
          <cell r="H40" t="str">
            <v>Олег</v>
          </cell>
          <cell r="I40" t="str">
            <v>Викторович</v>
          </cell>
          <cell r="K40" t="str">
            <v>Мастер оборудования топливообеспечения</v>
          </cell>
          <cell r="M40" t="str">
            <v>первичная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"ДФС"</v>
          </cell>
          <cell r="G41" t="str">
            <v>Рубанов</v>
          </cell>
          <cell r="H41" t="str">
            <v>Юрий</v>
          </cell>
          <cell r="I41" t="str">
            <v>Владимирович</v>
          </cell>
          <cell r="K41" t="str">
            <v>Мастер оборудования топливообеспечения</v>
          </cell>
          <cell r="M41" t="str">
            <v>первичная</v>
          </cell>
          <cell r="N41" t="str">
            <v>оперативно-ремонтный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"ДФС"</v>
          </cell>
          <cell r="G42" t="str">
            <v>Мутин</v>
          </cell>
          <cell r="H42" t="str">
            <v>Роман</v>
          </cell>
          <cell r="I42" t="str">
            <v>Евгеньевич</v>
          </cell>
          <cell r="K42" t="str">
            <v>Мастер оборудования топливообеспечения</v>
          </cell>
          <cell r="M42" t="str">
            <v>первичная</v>
          </cell>
          <cell r="N42" t="str">
            <v>оперативно-ремонтный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"УК "КМК"</v>
          </cell>
          <cell r="G43" t="str">
            <v>Ирков</v>
          </cell>
          <cell r="H43" t="str">
            <v>Константин</v>
          </cell>
          <cell r="I43" t="str">
            <v>Алексеевич</v>
          </cell>
          <cell r="K43" t="str">
            <v>Руководитель проекта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ГКУ МО "МОС АВС"</v>
          </cell>
          <cell r="G44" t="str">
            <v>Родионов</v>
          </cell>
          <cell r="H44" t="str">
            <v>Вячеслав</v>
          </cell>
          <cell r="I44" t="str">
            <v>Сергеевич</v>
          </cell>
          <cell r="K44" t="str">
            <v>Начальник участка инженерного обеспечения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ИП ИВАНОВ АЛЕКСАНДР ВАЛЕНТИНОВИЧ</v>
          </cell>
          <cell r="G45" t="str">
            <v>Иванов</v>
          </cell>
          <cell r="H45" t="str">
            <v>Артем</v>
          </cell>
          <cell r="I45" t="str">
            <v>Александрович</v>
          </cell>
          <cell r="K45" t="str">
            <v>Руководитель по эксплуатации тепловых пунктов и котлов на газообразном топливе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АО "ОКТБ ИС"</v>
          </cell>
          <cell r="G46" t="str">
            <v>Асатрян</v>
          </cell>
          <cell r="H46" t="str">
            <v>Альберт</v>
          </cell>
          <cell r="I46" t="str">
            <v>Тигранович</v>
          </cell>
          <cell r="K46" t="str">
            <v>Генеральный директор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"РКК"</v>
          </cell>
          <cell r="G47" t="str">
            <v>Азаров</v>
          </cell>
          <cell r="H47" t="str">
            <v>Александр</v>
          </cell>
          <cell r="I47" t="str">
            <v>Степанович</v>
          </cell>
          <cell r="K47" t="str">
            <v>Мастер по эксплуатации зданий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"ТРЦ АПРЕЛЕВКА"</v>
          </cell>
          <cell r="G48" t="str">
            <v>Рогов</v>
          </cell>
          <cell r="H48" t="str">
            <v>Сергей</v>
          </cell>
          <cell r="I48" t="str">
            <v>Владимирович</v>
          </cell>
          <cell r="K48" t="str">
            <v>Техник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"Р-ТЕХНОГРУПП"</v>
          </cell>
          <cell r="G49" t="str">
            <v>Подколзин</v>
          </cell>
          <cell r="H49" t="str">
            <v>Семен</v>
          </cell>
          <cell r="I49" t="str">
            <v>Игоревич</v>
          </cell>
          <cell r="K49" t="str">
            <v>Старший сервис-инженер</v>
          </cell>
          <cell r="M49" t="str">
            <v>первичная</v>
          </cell>
          <cell r="N49" t="str">
            <v>оперативно-ремонтный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ТДК "НОВЫЙ ГОРОД"</v>
          </cell>
          <cell r="G50" t="str">
            <v>Грызунов</v>
          </cell>
          <cell r="H50" t="str">
            <v>Александр</v>
          </cell>
          <cell r="I50" t="str">
            <v>Григорьевич</v>
          </cell>
          <cell r="K50" t="str">
            <v>Главный инженер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ГКУ МО "МОС АВС"</v>
          </cell>
          <cell r="G51" t="str">
            <v>Лебедев</v>
          </cell>
          <cell r="H51" t="str">
            <v>Дмитрий</v>
          </cell>
          <cell r="I51" t="str">
            <v>Евгеньевич</v>
          </cell>
          <cell r="K51" t="str">
            <v>Главный инженер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ИП ИВАНОВ АЛЕКСАНДР ВАЛЕНТИНОВИЧ</v>
          </cell>
          <cell r="G52" t="str">
            <v>Иванов</v>
          </cell>
          <cell r="H52" t="str">
            <v>Артем</v>
          </cell>
          <cell r="I52" t="str">
            <v>Александрович</v>
          </cell>
          <cell r="K52" t="str">
            <v>Руководитель по эксплуатации и ремонту гражданских зданий и сооружений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ГКУ МО "МОС АВС"</v>
          </cell>
          <cell r="G53" t="str">
            <v>Голоднов</v>
          </cell>
          <cell r="H53" t="str">
            <v>Олег</v>
          </cell>
          <cell r="I53" t="str">
            <v>Иванович</v>
          </cell>
          <cell r="K53" t="str">
            <v>Мастер участка инженерного обеспечения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ГКУ МО "МОС АВС"</v>
          </cell>
          <cell r="G54" t="str">
            <v>Силкин</v>
          </cell>
          <cell r="H54" t="str">
            <v>Анатолий</v>
          </cell>
          <cell r="I54" t="str">
            <v>Валентинович</v>
          </cell>
          <cell r="K54" t="str">
            <v>Начальник участка ПД и РТУ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ГКУ МО "МОС АВС"</v>
          </cell>
          <cell r="G55" t="str">
            <v>Гапонов</v>
          </cell>
          <cell r="H55" t="str">
            <v>Виталий</v>
          </cell>
          <cell r="I55" t="str">
            <v>Александрович</v>
          </cell>
          <cell r="K55" t="str">
            <v>Начальник ПТУ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"ЯНДЕКС ДЦ МО"</v>
          </cell>
          <cell r="G56" t="str">
            <v>Константинов</v>
          </cell>
          <cell r="H56" t="str">
            <v>Максим</v>
          </cell>
          <cell r="I56" t="str">
            <v>Иванович</v>
          </cell>
          <cell r="K56" t="str">
            <v>Ведущий инженер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"ЯНДЕКС ДЦ МО"</v>
          </cell>
          <cell r="G57" t="str">
            <v>Кузнецов</v>
          </cell>
          <cell r="H57" t="str">
            <v>Сергей</v>
          </cell>
          <cell r="I57" t="str">
            <v>Михайлович</v>
          </cell>
          <cell r="K57" t="str">
            <v>Ведущий инженер по механическим системам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>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"ЯНДЕКС ДЦ МО"</v>
          </cell>
          <cell r="G58" t="str">
            <v>Рыбаков</v>
          </cell>
          <cell r="H58" t="str">
            <v>Олег</v>
          </cell>
          <cell r="I58" t="str">
            <v>Александрович</v>
          </cell>
          <cell r="K58" t="str">
            <v>Дежурный инженер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"ИНОКС"</v>
          </cell>
          <cell r="G59" t="str">
            <v>Кремнёв</v>
          </cell>
          <cell r="H59" t="str">
            <v>Ростислав</v>
          </cell>
          <cell r="I59" t="str">
            <v>Сергеевич</v>
          </cell>
          <cell r="K59" t="str">
            <v>Генеральный директор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ООО "ЭЙ-ДЖИ СТРОЙМАРКЕТ"</v>
          </cell>
          <cell r="G60" t="str">
            <v>Рубцов</v>
          </cell>
          <cell r="H60" t="str">
            <v>Сергей</v>
          </cell>
          <cell r="I60" t="str">
            <v>Александрович</v>
          </cell>
          <cell r="K60" t="str">
            <v>Главный мехпник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"ЭЙ-ДЖИ СТРОЙМАРКЕТ"</v>
          </cell>
          <cell r="G61" t="str">
            <v>Соболев</v>
          </cell>
          <cell r="H61" t="str">
            <v>Михаил</v>
          </cell>
          <cell r="I61" t="str">
            <v>Анатольевич</v>
          </cell>
          <cell r="K61" t="str">
            <v>Главный энергетик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ЗАО "ЭПК"</v>
          </cell>
          <cell r="G62" t="str">
            <v>Аветисян</v>
          </cell>
          <cell r="H62" t="str">
            <v>Олег</v>
          </cell>
          <cell r="I62" t="str">
            <v>Борисович</v>
          </cell>
          <cell r="K62" t="str">
            <v>слесарь-ремонтник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ИП СИЛАЕВА АННА ЛЕОНИДОВНА</v>
          </cell>
          <cell r="G63" t="str">
            <v>Капранов</v>
          </cell>
          <cell r="H63" t="str">
            <v>Роман</v>
          </cell>
          <cell r="I63" t="str">
            <v>Викторович</v>
          </cell>
          <cell r="K63" t="str">
            <v>начальник участка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IV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ИП СИЛАЕВА АННА ЛЕОНИДОВНА</v>
          </cell>
          <cell r="G64" t="str">
            <v>Горшков</v>
          </cell>
          <cell r="H64" t="str">
            <v>Сергей</v>
          </cell>
          <cell r="I64" t="str">
            <v>Борисович</v>
          </cell>
          <cell r="K64" t="str">
            <v>главный инженер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"РОЭЗ"</v>
          </cell>
          <cell r="G65" t="str">
            <v>Вицукаев</v>
          </cell>
          <cell r="H65" t="str">
            <v>Василий</v>
          </cell>
          <cell r="I65" t="str">
            <v>Николаевич</v>
          </cell>
          <cell r="K65" t="str">
            <v>Специалист по охране труда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ОАО "КРАСНАЯ ЛЕНТА"</v>
          </cell>
          <cell r="G66" t="str">
            <v>Зайцев</v>
          </cell>
          <cell r="H66" t="str">
            <v>Виктор</v>
          </cell>
          <cell r="I66" t="str">
            <v>Владимирович</v>
          </cell>
          <cell r="K66" t="str">
            <v>Электромонтер по ремонту и обслуживанию электрооборудования</v>
          </cell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СК "ГЛАВСТРОЙМОНТАЖ 77"</v>
          </cell>
          <cell r="G67" t="str">
            <v>Бильчук</v>
          </cell>
          <cell r="H67" t="str">
            <v>Александр</v>
          </cell>
          <cell r="I67" t="str">
            <v>Александрович</v>
          </cell>
          <cell r="K67" t="str">
            <v>Руководитель проектов в строительстве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ФКП "НИО "ГБИП РОССИИ"</v>
          </cell>
          <cell r="G68" t="str">
            <v>Акимов</v>
          </cell>
          <cell r="H68" t="str">
            <v>Олег</v>
          </cell>
          <cell r="I68" t="str">
            <v>Андреевич</v>
          </cell>
          <cell r="K68" t="str">
            <v>Главный энергетик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ПК "ФЗМ"</v>
          </cell>
          <cell r="G69" t="str">
            <v>Бразаускас</v>
          </cell>
          <cell r="H69" t="str">
            <v>Вячеслав</v>
          </cell>
          <cell r="I69" t="str">
            <v>Иозавич</v>
          </cell>
          <cell r="K69" t="str">
            <v>Главный энергетик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ПК "ФЗМ"</v>
          </cell>
          <cell r="G70" t="str">
            <v>Панов</v>
          </cell>
          <cell r="H70" t="str">
            <v>Дмитрий</v>
          </cell>
          <cell r="I70" t="str">
            <v>Алексеевич</v>
          </cell>
          <cell r="K70" t="str">
            <v>Мастер производственного участка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"РУКОННЕКТ"</v>
          </cell>
          <cell r="G71" t="str">
            <v>Немцов</v>
          </cell>
          <cell r="H71" t="str">
            <v>Александр</v>
          </cell>
          <cell r="I71" t="str">
            <v>Владимирович</v>
          </cell>
          <cell r="K71" t="str">
            <v>Инженер по обслуживанию технологического оборудования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"РУКОННЕКТ"</v>
          </cell>
          <cell r="G72" t="str">
            <v>Штиль</v>
          </cell>
          <cell r="H72" t="str">
            <v>Владимир</v>
          </cell>
          <cell r="I72" t="str">
            <v>Игоревич</v>
          </cell>
          <cell r="K72" t="str">
            <v>Инженер по обслуживанию технологического оборудования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АО "НЗТА"</v>
          </cell>
          <cell r="G73" t="str">
            <v>Мурашов</v>
          </cell>
          <cell r="H73" t="str">
            <v>Алексей</v>
          </cell>
          <cell r="I73" t="str">
            <v>Александрович</v>
          </cell>
          <cell r="K73" t="str">
            <v>Главный энергетик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"НИКСАН СЕРВИС"</v>
          </cell>
          <cell r="G74" t="str">
            <v>Мазуренко</v>
          </cell>
          <cell r="H74" t="str">
            <v>Николай</v>
          </cell>
          <cell r="I74" t="str">
            <v>Анатольевич</v>
          </cell>
          <cell r="K74" t="str">
            <v>Генеральный директор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"ЖК-ГУСАРСКАЯ БАЛЛАДА"</v>
          </cell>
          <cell r="G75" t="str">
            <v>Лапшин</v>
          </cell>
          <cell r="H75" t="str">
            <v>Андрей</v>
          </cell>
          <cell r="I75" t="str">
            <v>Николаевич</v>
          </cell>
          <cell r="K75" t="str">
            <v>Начальник управления вертикального транспорта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ИП БРАГИН МАКСИМ АЛЕКСАНДРОВИЧ</v>
          </cell>
          <cell r="G76" t="str">
            <v>Ярмалюк</v>
          </cell>
          <cell r="H76" t="str">
            <v>Иван</v>
          </cell>
          <cell r="I76" t="str">
            <v>Харламбиевич</v>
          </cell>
          <cell r="K76" t="str">
            <v>Электрик</v>
          </cell>
          <cell r="M76" t="str">
            <v>очередная</v>
          </cell>
          <cell r="N76" t="str">
            <v>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"ФОРТРЕНТ"</v>
          </cell>
          <cell r="G77" t="str">
            <v>Травкин</v>
          </cell>
          <cell r="H77" t="str">
            <v>Олег</v>
          </cell>
          <cell r="I77" t="str">
            <v>Викторович</v>
          </cell>
          <cell r="K77" t="str">
            <v>Начальник арендно-сервисного центра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"НИГО - М"</v>
          </cell>
          <cell r="G78" t="str">
            <v>Кравцов</v>
          </cell>
          <cell r="H78" t="str">
            <v>Олег</v>
          </cell>
          <cell r="I78" t="str">
            <v>Юрьевич</v>
          </cell>
          <cell r="K78" t="str">
            <v>Начальник котельной</v>
          </cell>
          <cell r="M78" t="str">
            <v>первичная</v>
          </cell>
          <cell r="N78" t="str">
            <v>административно—технический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АО "ПЕСКОВСКИЙ КСМ"</v>
          </cell>
          <cell r="G79" t="str">
            <v>Волотковский</v>
          </cell>
          <cell r="H79" t="str">
            <v>Олег</v>
          </cell>
          <cell r="I79" t="str">
            <v>Викторович</v>
          </cell>
          <cell r="K79" t="str">
            <v>Начальник горного цеха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"ПОДОЛЬСКИЙ МУКОМОЛЬНЫЙ ЗАВОД"</v>
          </cell>
          <cell r="G80" t="str">
            <v>Тегаев</v>
          </cell>
          <cell r="H80" t="str">
            <v>Хетаг</v>
          </cell>
          <cell r="I80" t="str">
            <v>Рамазанович</v>
          </cell>
          <cell r="K80" t="str">
            <v>Главный энергетик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"ФОРТЕКС &amp; КО"</v>
          </cell>
          <cell r="G81" t="str">
            <v>Порывалов</v>
          </cell>
          <cell r="H81" t="str">
            <v>Дмитрий</v>
          </cell>
          <cell r="I81" t="str">
            <v>Валентинович</v>
          </cell>
          <cell r="K81" t="str">
            <v>Главный энергетик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ОАО "КРАСНАЯ ЛЕНТА"</v>
          </cell>
          <cell r="G82" t="str">
            <v>Гнездиль</v>
          </cell>
          <cell r="H82" t="str">
            <v>Максим</v>
          </cell>
          <cell r="I82" t="str">
            <v>Владиславович</v>
          </cell>
          <cell r="K82" t="str">
            <v>Электромонтер по ремонту и обслуживанию электроперсонала</v>
          </cell>
          <cell r="M82" t="str">
            <v>первичная</v>
          </cell>
          <cell r="N82" t="str">
            <v>ремонтный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ОАО "КРАСНАЯ ЛЕНТА"</v>
          </cell>
          <cell r="G83" t="str">
            <v>Мергенбаев</v>
          </cell>
          <cell r="H83" t="str">
            <v>Талгат</v>
          </cell>
          <cell r="I83" t="str">
            <v>Тлектесович</v>
          </cell>
          <cell r="K83" t="str">
            <v>Главный механик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"ПРОМТЕХНОИНЖИНИРИНГ"</v>
          </cell>
          <cell r="G84" t="str">
            <v>Милюков</v>
          </cell>
          <cell r="H84" t="str">
            <v>Григорий</v>
          </cell>
          <cell r="I84" t="str">
            <v>Владимирович</v>
          </cell>
          <cell r="K84" t="str">
            <v>Руководитель группы неразрушающего контроля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и выше 1000 В</v>
          </cell>
          <cell r="S84" t="str">
            <v>ПТЭЭСиС</v>
          </cell>
          <cell r="V84">
            <v>0.4375</v>
          </cell>
        </row>
        <row r="85">
          <cell r="E85" t="str">
            <v>ООО "ПРОМТЕХНОИНЖИНИРИНГ"</v>
          </cell>
          <cell r="G85" t="str">
            <v>Егоров</v>
          </cell>
          <cell r="H85" t="str">
            <v>Алексей</v>
          </cell>
          <cell r="I85" t="str">
            <v>Викторович</v>
          </cell>
          <cell r="K85" t="str">
            <v>Руководитель группы неразрушающего контроля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и выше 1000 В</v>
          </cell>
          <cell r="S85" t="str">
            <v>ПТЭЭСиС</v>
          </cell>
          <cell r="V85">
            <v>0.4375</v>
          </cell>
        </row>
        <row r="86">
          <cell r="E86" t="str">
            <v>ООО "РУС ЛОГИСТИК"</v>
          </cell>
          <cell r="G86" t="str">
            <v>Чернявский</v>
          </cell>
          <cell r="H86" t="str">
            <v>Сергей</v>
          </cell>
          <cell r="I86" t="str">
            <v>Александрович</v>
          </cell>
          <cell r="K86" t="str">
            <v>руководитель отдела промышленной безопасности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"РУС ЛОГИСТИК"</v>
          </cell>
          <cell r="G87" t="str">
            <v>Токарев</v>
          </cell>
          <cell r="H87" t="str">
            <v>Алексей</v>
          </cell>
          <cell r="I87" t="str">
            <v>Владимирович</v>
          </cell>
          <cell r="K87" t="str">
            <v>главный специалист открытых площадок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"ЗТИ-М"</v>
          </cell>
          <cell r="G88" t="str">
            <v>Володин</v>
          </cell>
          <cell r="H88" t="str">
            <v>Владимир</v>
          </cell>
          <cell r="I88" t="str">
            <v>Владимирович</v>
          </cell>
          <cell r="K88" t="str">
            <v>главный энергетик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"ПРОФЭЛЕКТРООБОГРЕВ"</v>
          </cell>
          <cell r="G89" t="str">
            <v>Касаткин</v>
          </cell>
          <cell r="H89" t="str">
            <v>Артем</v>
          </cell>
          <cell r="I89" t="str">
            <v>Сергеевич</v>
          </cell>
          <cell r="K89" t="str">
            <v>Электромонтажник</v>
          </cell>
          <cell r="M89" t="str">
            <v>очередная</v>
          </cell>
          <cell r="N89" t="str">
            <v>ремонтный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"ПРОФЭЛЕКТРООБОГРЕВ"</v>
          </cell>
          <cell r="G90" t="str">
            <v>Непран</v>
          </cell>
          <cell r="H90" t="str">
            <v>Сергей</v>
          </cell>
          <cell r="I90" t="str">
            <v>Александрович</v>
          </cell>
          <cell r="K90" t="str">
            <v>Прораб</v>
          </cell>
          <cell r="M90" t="str">
            <v>очередная</v>
          </cell>
          <cell r="N90" t="str">
            <v>оперативно-ремонтный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"АРТЭКС"</v>
          </cell>
          <cell r="G91" t="str">
            <v>Корнеев</v>
          </cell>
          <cell r="H91" t="str">
            <v>Анатолий</v>
          </cell>
          <cell r="I91" t="str">
            <v>Сергеевич</v>
          </cell>
          <cell r="K91" t="str">
            <v>Начальник службы эксплуатации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"СКАТ ПРОЕКТ"</v>
          </cell>
          <cell r="G92" t="str">
            <v>Ржанов</v>
          </cell>
          <cell r="H92" t="str">
            <v>Богдан</v>
          </cell>
          <cell r="I92" t="str">
            <v>Владимирович</v>
          </cell>
          <cell r="K92" t="str">
            <v>Инженер ЭТЛ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"ОРИЕНТИР СБЛ"</v>
          </cell>
          <cell r="G93" t="str">
            <v>Бостан</v>
          </cell>
          <cell r="H93" t="str">
            <v>Руслан</v>
          </cell>
          <cell r="I93" t="str">
            <v>Федорович</v>
          </cell>
          <cell r="K93" t="str">
            <v>Главный энергетик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"ОРИЕНТИР СБЛ"</v>
          </cell>
          <cell r="G94" t="str">
            <v>Сидоров</v>
          </cell>
          <cell r="H94" t="str">
            <v>Алексей</v>
          </cell>
          <cell r="I94" t="str">
            <v>Петрович</v>
          </cell>
          <cell r="K94" t="str">
            <v>Заместитель главного энергетика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"СМС"</v>
          </cell>
          <cell r="G95" t="str">
            <v>Сидоров</v>
          </cell>
          <cell r="H95" t="str">
            <v>Алексей</v>
          </cell>
          <cell r="I95" t="str">
            <v>Петрович</v>
          </cell>
          <cell r="K95" t="str">
            <v>Заместитель главного энергетика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"ЭЛКО"</v>
          </cell>
          <cell r="G96" t="str">
            <v>Баранов</v>
          </cell>
          <cell r="H96" t="str">
            <v>Максим</v>
          </cell>
          <cell r="I96" t="str">
            <v>Борисович</v>
          </cell>
          <cell r="K96" t="str">
            <v>Главный энергетик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"НОВАПРОДУКТ АГ"</v>
          </cell>
          <cell r="G97" t="str">
            <v>Дмитраш</v>
          </cell>
          <cell r="H97" t="str">
            <v>Сергей</v>
          </cell>
          <cell r="I97" t="str">
            <v>Дмитриевич</v>
          </cell>
          <cell r="K97" t="str">
            <v>Электромонтер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"НОВАПРОДУКТ АГ"</v>
          </cell>
          <cell r="G98" t="str">
            <v>Попов</v>
          </cell>
          <cell r="H98" t="str">
            <v>Андрей</v>
          </cell>
          <cell r="I98" t="str">
            <v>Владимирович</v>
          </cell>
          <cell r="K98" t="str">
            <v>Инженер-наладчик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"БАЛТАЗАР"</v>
          </cell>
          <cell r="G99" t="str">
            <v>Григорян</v>
          </cell>
          <cell r="H99" t="str">
            <v>Камо</v>
          </cell>
          <cell r="I99" t="str">
            <v>Валентинович</v>
          </cell>
          <cell r="K99" t="str">
            <v>Электромеханик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"СЭТ"</v>
          </cell>
          <cell r="G100" t="str">
            <v>Ломакин</v>
          </cell>
          <cell r="H100" t="str">
            <v>Алексей</v>
          </cell>
          <cell r="I100" t="str">
            <v>Николаевич</v>
          </cell>
          <cell r="K100" t="str">
            <v>Генеральный директор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ИП СИЛАЕВА АННА ЛЕОНИДОВНА</v>
          </cell>
          <cell r="G101" t="str">
            <v>Русановский</v>
          </cell>
          <cell r="H101" t="str">
            <v>Юрий</v>
          </cell>
          <cell r="I101" t="str">
            <v>Юрьевич</v>
          </cell>
          <cell r="K101" t="str">
            <v>Индивидуальный предприниматель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"ПОДОЛЬСКОЕ ППЖТ"</v>
          </cell>
          <cell r="G102" t="str">
            <v>Фомичёв</v>
          </cell>
          <cell r="H102" t="str">
            <v>Корилл</v>
          </cell>
          <cell r="I102" t="str">
            <v>Юрьевич</v>
          </cell>
          <cell r="K102" t="str">
            <v>электромеханик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ИП АПАКИНА ЕКАТЕРИНА ВАЛЕРЬЕВНА</v>
          </cell>
          <cell r="G103" t="str">
            <v>Апакина</v>
          </cell>
          <cell r="H103" t="str">
            <v>Екатерина</v>
          </cell>
          <cell r="I103" t="str">
            <v>Валерьевна</v>
          </cell>
          <cell r="K103" t="str">
            <v>Индивидуальный предприниматель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"УК ЛЕСНОЙ ГОРОДОК"</v>
          </cell>
          <cell r="G104" t="str">
            <v>Агарев</v>
          </cell>
          <cell r="H104" t="str">
            <v>Юрий</v>
          </cell>
          <cell r="I104" t="str">
            <v>Геннадьевич</v>
          </cell>
          <cell r="K104" t="str">
            <v>Электромонтер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МУП "ТАЛДОМСЕРВИС" Г. ТАЛДОМ</v>
          </cell>
          <cell r="G105" t="str">
            <v>Белов</v>
          </cell>
          <cell r="H105" t="str">
            <v>Юрий</v>
          </cell>
          <cell r="I105" t="str">
            <v>Львович</v>
          </cell>
          <cell r="K105" t="str">
            <v>Главный инженер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МУП "ТАЛДОМСЕРВИС" Г. ТАЛДОМ</v>
          </cell>
          <cell r="G106" t="str">
            <v>Иванов</v>
          </cell>
          <cell r="H106" t="str">
            <v>Алексей</v>
          </cell>
          <cell r="I106" t="str">
            <v>Викторович</v>
          </cell>
          <cell r="K106" t="str">
            <v>заместитель директора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МУП "ТАЛДОМСЕРВИС" Г. ТАЛДОМ</v>
          </cell>
          <cell r="G107" t="str">
            <v>Снаренков</v>
          </cell>
          <cell r="H107" t="str">
            <v>Дмитрий</v>
          </cell>
          <cell r="I107" t="str">
            <v>Анатольевич</v>
          </cell>
          <cell r="K107" t="str">
            <v>главный энергетик</v>
          </cell>
          <cell r="M107" t="str">
            <v>внеочередная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МУП "ТАЛДОМСЕРВИС" Г. ТАЛДОМ</v>
          </cell>
          <cell r="G108" t="str">
            <v>Серяков</v>
          </cell>
          <cell r="H108" t="str">
            <v>Дмитрий</v>
          </cell>
          <cell r="I108" t="str">
            <v>Сергеевич</v>
          </cell>
          <cell r="K108" t="str">
            <v>Инженер КИП и А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МУП "ТАЛДОМСЕРВИС" Г. ТАЛДОМ</v>
          </cell>
          <cell r="G109" t="str">
            <v>Охапкин</v>
          </cell>
          <cell r="H109" t="str">
            <v>Сергей</v>
          </cell>
          <cell r="I109" t="str">
            <v>Викторович</v>
          </cell>
          <cell r="K109" t="str">
            <v>Электромонтер по ремонту и обслуживанию оборудования</v>
          </cell>
          <cell r="M109" t="str">
            <v>внеочередная</v>
          </cell>
          <cell r="N109" t="str">
            <v>ремонтный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МП "ХИМКИЭЛЕКТРОТРАНС"</v>
          </cell>
          <cell r="G110" t="str">
            <v>Горбунова</v>
          </cell>
          <cell r="H110" t="str">
            <v>Любовь</v>
          </cell>
          <cell r="I110" t="str">
            <v>Владимировна</v>
          </cell>
          <cell r="K110" t="str">
            <v>Водитель троллейбуса</v>
          </cell>
          <cell r="M110" t="str">
            <v>первичная</v>
          </cell>
          <cell r="N110" t="str">
            <v>вспомогательный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МП "ХИМКИЭЛЕКТРОТРАНС"</v>
          </cell>
          <cell r="G111" t="str">
            <v>Чикин</v>
          </cell>
          <cell r="H111" t="str">
            <v>Роман</v>
          </cell>
          <cell r="I111" t="str">
            <v>Витальевич</v>
          </cell>
          <cell r="K111" t="str">
            <v>Водитель троллейбуса</v>
          </cell>
          <cell r="M111" t="str">
            <v>первичная</v>
          </cell>
          <cell r="N111" t="str">
            <v>вспомогательный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МП "ХИМКИЭЛЕКТРОТРАНС"</v>
          </cell>
          <cell r="G112" t="str">
            <v>Перевощиков</v>
          </cell>
          <cell r="H112" t="str">
            <v>Владимир</v>
          </cell>
          <cell r="I112" t="str">
            <v>Вениаминович</v>
          </cell>
          <cell r="K112" t="str">
            <v>Водитель троллейбуса</v>
          </cell>
          <cell r="M112" t="str">
            <v>очередная</v>
          </cell>
          <cell r="N112" t="str">
            <v>вспомогательный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МП "ХИМКИЭЛЕКТРОТРАНС"</v>
          </cell>
          <cell r="G113" t="str">
            <v>Маматов</v>
          </cell>
          <cell r="H113" t="str">
            <v>Алексей</v>
          </cell>
          <cell r="I113" t="str">
            <v>Владимирович</v>
          </cell>
          <cell r="K113" t="str">
            <v>Электромонтер тяговой подстанции</v>
          </cell>
          <cell r="M113" t="str">
            <v>очередная</v>
          </cell>
          <cell r="N113" t="str">
            <v>оперативно-ремонтный персонал</v>
          </cell>
          <cell r="R113" t="str">
            <v>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МП "ХИМКИЭЛЕКТРОТРАНС"</v>
          </cell>
          <cell r="G114" t="str">
            <v>Волошин</v>
          </cell>
          <cell r="H114" t="str">
            <v>Павел</v>
          </cell>
          <cell r="I114" t="str">
            <v>Витальевич</v>
          </cell>
          <cell r="K114" t="str">
            <v>Электромонтер оперативно-выездной бригады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АО "НФЗПМ"</v>
          </cell>
          <cell r="G115" t="str">
            <v>Зубков</v>
          </cell>
          <cell r="H115" t="str">
            <v>Артём</v>
          </cell>
          <cell r="I115" t="str">
            <v>Кириллович</v>
          </cell>
          <cell r="K115" t="str">
            <v>Слесарь контрольно измерительных приборов и автоматики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 ТПК " ЭКСПРЕСС ФУД "</v>
          </cell>
          <cell r="G116" t="str">
            <v>Долгополов</v>
          </cell>
          <cell r="H116" t="str">
            <v>Дмитрий</v>
          </cell>
          <cell r="I116" t="str">
            <v>Сергеевич</v>
          </cell>
          <cell r="K116" t="str">
            <v>специалист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ПК "РАМЕНСКИЙ РПС"</v>
          </cell>
          <cell r="G117" t="str">
            <v>Шмелев</v>
          </cell>
          <cell r="H117" t="str">
            <v>Виктор</v>
          </cell>
          <cell r="I117" t="str">
            <v>Алексеевич</v>
          </cell>
          <cell r="K117" t="str">
            <v>энергетик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ПК "РАМЕНСКИЙ РПС"</v>
          </cell>
          <cell r="G118" t="str">
            <v>Ярлыков</v>
          </cell>
          <cell r="H118" t="str">
            <v>Андрей</v>
          </cell>
          <cell r="I118" t="str">
            <v>Геннадьевич</v>
          </cell>
          <cell r="K118" t="str">
            <v>техник-электрик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"СПА-ЛИФТСЕРВИС"</v>
          </cell>
          <cell r="G119" t="str">
            <v>Охтяров</v>
          </cell>
          <cell r="H119" t="str">
            <v>Игорь</v>
          </cell>
          <cell r="I119" t="str">
            <v>Германович</v>
          </cell>
          <cell r="K119" t="str">
            <v>Прораб</v>
          </cell>
          <cell r="M119" t="str">
            <v>первичная</v>
          </cell>
          <cell r="N119" t="str">
            <v>оперативно-ремонтный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"СПА-ЛИФТСЕРВИС"</v>
          </cell>
          <cell r="G120" t="str">
            <v>Охтяров</v>
          </cell>
          <cell r="H120" t="str">
            <v>Денис</v>
          </cell>
          <cell r="I120" t="str">
            <v>Игоревич</v>
          </cell>
          <cell r="K120" t="str">
            <v>электромеханик</v>
          </cell>
          <cell r="M120" t="str">
            <v>первичная</v>
          </cell>
          <cell r="N120" t="str">
            <v>оперативно-ремонтный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"СПА-ЛИФТСЕРВИС"</v>
          </cell>
          <cell r="G121" t="str">
            <v>Чипизубов</v>
          </cell>
          <cell r="H121" t="str">
            <v>Роман</v>
          </cell>
          <cell r="I121" t="str">
            <v>Геннадьевич</v>
          </cell>
          <cell r="K121" t="str">
            <v>электромеханик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"СПА-ЛИФТСЕРВИС"</v>
          </cell>
          <cell r="G122" t="str">
            <v>Киржайкин</v>
          </cell>
          <cell r="H122" t="str">
            <v>Владимир</v>
          </cell>
          <cell r="I122" t="str">
            <v>Петрович</v>
          </cell>
          <cell r="K122" t="str">
            <v>электромеханик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"СПА-ЛИФТСЕРВИС"</v>
          </cell>
          <cell r="G123" t="str">
            <v>Кочетков</v>
          </cell>
          <cell r="H123" t="str">
            <v>Виктор</v>
          </cell>
          <cell r="I123" t="str">
            <v>Сергеевич</v>
          </cell>
          <cell r="K123" t="str">
            <v>электромеханик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"ПОЛИКОМ"</v>
          </cell>
          <cell r="G124" t="str">
            <v>Мочалов</v>
          </cell>
          <cell r="H124" t="str">
            <v>Константин</v>
          </cell>
          <cell r="I124" t="str">
            <v>Алексеевич</v>
          </cell>
          <cell r="K124" t="str">
            <v>Специалист по охране труда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"ПЛАТИНУМ АБСОЛЮТ"</v>
          </cell>
          <cell r="G125" t="str">
            <v>Думчев</v>
          </cell>
          <cell r="H125" t="str">
            <v>Дмитрий</v>
          </cell>
          <cell r="I125" t="str">
            <v>Александрович</v>
          </cell>
          <cell r="K125" t="str">
            <v>Региональный менеджер по охране труда, безопасности и экологии</v>
          </cell>
          <cell r="M125" t="str">
            <v>очередная</v>
          </cell>
          <cell r="N125" t="str">
            <v>контролирующий электроустановки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 ТПК " ЭКСПРЕСС ФУД "</v>
          </cell>
          <cell r="G126" t="str">
            <v>Пасичник</v>
          </cell>
          <cell r="H126" t="str">
            <v>Вячеслав</v>
          </cell>
          <cell r="I126" t="str">
            <v>Григорьевич</v>
          </cell>
          <cell r="K126" t="str">
            <v>Электромеханик</v>
          </cell>
          <cell r="M126" t="str">
            <v>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"НОВАПРОДУКТ АГ"</v>
          </cell>
          <cell r="G127" t="str">
            <v>Калинин</v>
          </cell>
          <cell r="H127" t="str">
            <v>Александр</v>
          </cell>
          <cell r="I127" t="str">
            <v>Леонидович</v>
          </cell>
          <cell r="K127" t="str">
            <v>Оператор котельного оборудования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"ПРОМЕТЕЙ ГРУПП"</v>
          </cell>
          <cell r="G128" t="str">
            <v>Басс</v>
          </cell>
          <cell r="H128" t="str">
            <v>Сергей</v>
          </cell>
          <cell r="I128" t="str">
            <v>Викторович</v>
          </cell>
          <cell r="K128" t="str">
            <v>электрик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"ДАРТ И КО"</v>
          </cell>
          <cell r="G129" t="str">
            <v>Толпыгин</v>
          </cell>
          <cell r="H129" t="str">
            <v>Владимир</v>
          </cell>
          <cell r="I129" t="str">
            <v>Ильич</v>
          </cell>
          <cell r="K129" t="str">
            <v>Генеральный директор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АО "КВИНТМАДИ"</v>
          </cell>
          <cell r="G130" t="str">
            <v>Кочмарский</v>
          </cell>
          <cell r="H130" t="str">
            <v>Алексей</v>
          </cell>
          <cell r="I130" t="str">
            <v>Николаевич</v>
          </cell>
          <cell r="K130" t="str">
            <v>Главный инженер-механик II-й категории</v>
          </cell>
          <cell r="M130" t="str">
            <v>первичная</v>
          </cell>
          <cell r="N130" t="str">
            <v>оперативно-ремонтный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"КВИНТМАДИ"</v>
          </cell>
          <cell r="G131" t="str">
            <v>Гатин</v>
          </cell>
          <cell r="H131" t="str">
            <v>Марат</v>
          </cell>
          <cell r="I131" t="str">
            <v>Ринатович</v>
          </cell>
          <cell r="K131" t="str">
            <v>Главный инженер-механик II-й категории</v>
          </cell>
          <cell r="M131" t="str">
            <v>первичная</v>
          </cell>
          <cell r="N131" t="str">
            <v>оперативно-ремонтный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"ИВСТАР"</v>
          </cell>
          <cell r="G132" t="str">
            <v>Груднев</v>
          </cell>
          <cell r="H132" t="str">
            <v>Кирилл</v>
          </cell>
          <cell r="I132" t="str">
            <v>Александрович</v>
          </cell>
          <cell r="K132" t="str">
            <v>монтажник связи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"МОГУНЦИЯ-ИНТЕРРУС"</v>
          </cell>
          <cell r="G133" t="str">
            <v>Петров</v>
          </cell>
          <cell r="H133" t="str">
            <v>Олег</v>
          </cell>
          <cell r="I133" t="str">
            <v>Владимирович</v>
          </cell>
          <cell r="K133" t="str">
            <v>Главный инженер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"МОГУНЦИЯ-ИНТЕРРУС"</v>
          </cell>
          <cell r="G134" t="str">
            <v>Ипатов</v>
          </cell>
          <cell r="H134" t="str">
            <v>Роман</v>
          </cell>
          <cell r="I134" t="str">
            <v>Юрьевич</v>
          </cell>
          <cell r="K134" t="str">
            <v>Ведущий специалист по техническим вопросам и строительству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АО "ЧИНФЭНГ"</v>
          </cell>
          <cell r="G135" t="str">
            <v>Советов</v>
          </cell>
          <cell r="H135" t="str">
            <v>Аркадий</v>
          </cell>
          <cell r="I135" t="str">
            <v>Викторович</v>
          </cell>
          <cell r="K135" t="str">
            <v>Менеджер по сервису оборудования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 до и выше 1000 В</v>
          </cell>
          <cell r="S135" t="str">
            <v>ПТЭЭСиС</v>
          </cell>
          <cell r="V135">
            <v>0.54166666666666696</v>
          </cell>
        </row>
        <row r="136">
          <cell r="E136" t="str">
            <v>АО "ЧИНФЭНГ"</v>
          </cell>
          <cell r="G136" t="str">
            <v>Захаров</v>
          </cell>
          <cell r="H136" t="str">
            <v>Владимир</v>
          </cell>
          <cell r="I136" t="str">
            <v>Андреевич</v>
          </cell>
          <cell r="K136" t="str">
            <v>Шеф-инженер по тепломеханическому оборудованию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 до и выше 1000 В</v>
          </cell>
          <cell r="S136" t="str">
            <v>ПТЭЭСиС</v>
          </cell>
          <cell r="V136">
            <v>0.54166666666666696</v>
          </cell>
        </row>
        <row r="137">
          <cell r="E137" t="str">
            <v>АО "ЧИНФЭНГ"</v>
          </cell>
          <cell r="G137" t="str">
            <v>Баранов</v>
          </cell>
          <cell r="H137" t="str">
            <v>Андрей</v>
          </cell>
          <cell r="I137" t="str">
            <v>Николаевич</v>
          </cell>
          <cell r="K137" t="str">
            <v>Шеф-инженер по электротехническому оборудованию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IV до и выше 1000 В</v>
          </cell>
          <cell r="S137" t="str">
            <v>ПТЭЭСиС</v>
          </cell>
          <cell r="V137">
            <v>0.54166666666666696</v>
          </cell>
        </row>
        <row r="138">
          <cell r="E138" t="str">
            <v>ООО "ФМ СЕРВИС"</v>
          </cell>
          <cell r="G138" t="str">
            <v>Симаков</v>
          </cell>
          <cell r="H138" t="str">
            <v>Владимир</v>
          </cell>
          <cell r="I138" t="str">
            <v>Анатольевич</v>
          </cell>
          <cell r="K138" t="str">
            <v>Ведущий инженер - электрик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"ГАРАНТ-ГРУПП"</v>
          </cell>
          <cell r="G139" t="str">
            <v>Афанасьев</v>
          </cell>
          <cell r="H139" t="str">
            <v>Александр</v>
          </cell>
          <cell r="I139" t="str">
            <v>Дмитриевич</v>
          </cell>
          <cell r="K139" t="str">
            <v>Главный инженер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"АСБ-7"</v>
          </cell>
          <cell r="G140" t="str">
            <v>Вербо</v>
          </cell>
          <cell r="H140" t="str">
            <v>Павел</v>
          </cell>
          <cell r="I140" t="str">
            <v>Алексеевич</v>
          </cell>
          <cell r="K140" t="str">
            <v>Инженер</v>
          </cell>
          <cell r="M140" t="str">
            <v>очередная</v>
          </cell>
          <cell r="N140" t="str">
            <v>оперативно-ремонтный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"АСБ-7"</v>
          </cell>
          <cell r="G141" t="str">
            <v>Головлёв</v>
          </cell>
          <cell r="H141" t="str">
            <v>Владимир</v>
          </cell>
          <cell r="I141" t="str">
            <v>Анатольевич</v>
          </cell>
          <cell r="K141" t="str">
            <v>Инженер</v>
          </cell>
          <cell r="M141" t="str">
            <v>очередная</v>
          </cell>
          <cell r="N141" t="str">
            <v>оперативно-ремонтный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"УК "ХАУСКИПЕР"</v>
          </cell>
          <cell r="G142" t="str">
            <v>Тиханков</v>
          </cell>
          <cell r="H142" t="str">
            <v>Михаил</v>
          </cell>
          <cell r="I142" t="str">
            <v>Владимирович</v>
          </cell>
          <cell r="K142" t="str">
            <v>инженер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ГБУ ДОМ МИЛОСЕРДИЯ "ВИДНОЕ"</v>
          </cell>
          <cell r="G143" t="str">
            <v>Ларионов</v>
          </cell>
          <cell r="H143" t="str">
            <v>Алексей</v>
          </cell>
          <cell r="I143" t="str">
            <v>Дмитриевич</v>
          </cell>
          <cell r="K143" t="str">
            <v>Заведующий хозяйством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ГБУ ДОМ МИЛОСЕРДИЯ "ВИДНОЕ"</v>
          </cell>
          <cell r="G144" t="str">
            <v>Зубрицкий</v>
          </cell>
          <cell r="H144" t="str">
            <v>Геннадий</v>
          </cell>
          <cell r="I144" t="str">
            <v>Владимирович</v>
          </cell>
          <cell r="K144" t="str">
            <v>Рабочий по комплексному обслуживанию и ремонту зданий</v>
          </cell>
          <cell r="M144" t="str">
            <v>очередная</v>
          </cell>
          <cell r="N144" t="str">
            <v>ремонтный персонал</v>
          </cell>
          <cell r="R144" t="str">
            <v>III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ГБУ ДОМ МИЛОСЕРДИЯ "ВИДНОЕ"</v>
          </cell>
          <cell r="G145" t="str">
            <v>Бирюков</v>
          </cell>
          <cell r="H145" t="str">
            <v>Олег</v>
          </cell>
          <cell r="I145" t="str">
            <v>Константинович</v>
          </cell>
          <cell r="K145" t="str">
            <v>Инженер по организации эксплуатации и ремонту зданий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"ЗСА"</v>
          </cell>
          <cell r="G146" t="str">
            <v>Урсул</v>
          </cell>
          <cell r="H146" t="str">
            <v>Иван</v>
          </cell>
          <cell r="I146" t="str">
            <v>Николаевич</v>
          </cell>
          <cell r="K146" t="str">
            <v>Электромонтер по ремонту и обслуживанию электрооборудования</v>
          </cell>
          <cell r="M146" t="str">
            <v>внеочередная</v>
          </cell>
          <cell r="N146" t="str">
            <v>оперативно-ремонтный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"СПЕЦЭЛЕКТРОЛАБ"</v>
          </cell>
          <cell r="G147" t="str">
            <v>Панин</v>
          </cell>
          <cell r="H147" t="str">
            <v>Александр</v>
          </cell>
          <cell r="I147" t="str">
            <v>Сергеевич</v>
          </cell>
          <cell r="K147" t="str">
            <v>Генеральный директор</v>
          </cell>
          <cell r="M147" t="str">
            <v>внеочередная</v>
          </cell>
          <cell r="N147" t="str">
            <v>административно—технический персонал, с правом испытания оборудования повышенным напряжением</v>
          </cell>
          <cell r="R147" t="str">
            <v>IV до 1000 В</v>
          </cell>
          <cell r="S147" t="str">
            <v>ПТЭЭСиС</v>
          </cell>
          <cell r="V147">
            <v>0.54166666666666696</v>
          </cell>
        </row>
        <row r="148">
          <cell r="E148" t="str">
            <v>ООО "СПЕЦЭЛЕКТРОЛАБ"</v>
          </cell>
          <cell r="G148" t="str">
            <v>Ильичев</v>
          </cell>
          <cell r="H148" t="str">
            <v>Петр</v>
          </cell>
          <cell r="I148" t="str">
            <v>Николаевич</v>
          </cell>
          <cell r="K148" t="str">
            <v>Главный инженер</v>
          </cell>
          <cell r="M148" t="str">
            <v>внеочередная</v>
          </cell>
          <cell r="N148" t="str">
            <v>административно—технический персонал, с правом испытания оборудования повышенным напряжением</v>
          </cell>
          <cell r="R148" t="str">
            <v>IV до 1000 В</v>
          </cell>
          <cell r="S148" t="str">
            <v>ПТЭЭСиС</v>
          </cell>
          <cell r="V148">
            <v>0.54166666666666696</v>
          </cell>
        </row>
        <row r="149">
          <cell r="E149" t="str">
            <v>ООО "Жилремстрой"</v>
          </cell>
          <cell r="G149" t="str">
            <v>Курчавов</v>
          </cell>
          <cell r="H149" t="str">
            <v>Василий</v>
          </cell>
          <cell r="I149" t="str">
            <v>Васильевич</v>
          </cell>
          <cell r="K149" t="str">
            <v>Генеральный директор</v>
          </cell>
          <cell r="M149" t="str">
            <v>первичная</v>
          </cell>
          <cell r="N149" t="str">
            <v>административно—технический персонал</v>
          </cell>
          <cell r="S149" t="str">
            <v>ПТЭТЭ</v>
          </cell>
          <cell r="V149">
            <v>0.54166666666666696</v>
          </cell>
        </row>
        <row r="150">
          <cell r="E150" t="str">
            <v>ООО "ТУБЕСТ"</v>
          </cell>
          <cell r="G150" t="str">
            <v>Лунев </v>
          </cell>
          <cell r="H150" t="str">
            <v>Сергей </v>
          </cell>
          <cell r="I150" t="str">
            <v>Александрович</v>
          </cell>
          <cell r="K150" t="str">
            <v>Руководитель производства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"ИНТЕЛБИО"</v>
          </cell>
          <cell r="G151" t="str">
            <v>Кузьманин</v>
          </cell>
          <cell r="H151" t="str">
            <v>Денис</v>
          </cell>
          <cell r="I151" t="str">
            <v>Григорьевич</v>
          </cell>
          <cell r="K151" t="str">
            <v>Техник-механик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"МАК-ВЕГА"</v>
          </cell>
          <cell r="G152" t="str">
            <v>Рязанов</v>
          </cell>
          <cell r="H152" t="str">
            <v>Юрий</v>
          </cell>
          <cell r="I152" t="str">
            <v>Юрьевич</v>
          </cell>
          <cell r="K152" t="str">
            <v>Главный инженер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ПТЭЭСиС</v>
          </cell>
          <cell r="V152">
            <v>0.5625</v>
          </cell>
        </row>
        <row r="153">
          <cell r="E153" t="str">
            <v>ООО "МАК-ВЕГА"</v>
          </cell>
          <cell r="G153" t="str">
            <v>Оськин</v>
          </cell>
          <cell r="H153" t="str">
            <v>Алексей</v>
          </cell>
          <cell r="I153" t="str">
            <v>Сергеевич</v>
          </cell>
          <cell r="K153" t="str">
            <v>Производитель работ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IV до и выше 1000 В</v>
          </cell>
          <cell r="S153" t="str">
            <v>ПТЭЭСиС</v>
          </cell>
          <cell r="V153">
            <v>0.5625</v>
          </cell>
        </row>
        <row r="154">
          <cell r="E154" t="str">
            <v>ООО "МАК-ВЕГА"</v>
          </cell>
          <cell r="G154" t="str">
            <v>Широких</v>
          </cell>
          <cell r="H154" t="str">
            <v>Сергей</v>
          </cell>
          <cell r="I154" t="str">
            <v>Леонидович</v>
          </cell>
          <cell r="K154" t="str">
            <v>Инженер ТСО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и выше 1000 В</v>
          </cell>
          <cell r="S154" t="str">
            <v>ПТЭЭСиС</v>
          </cell>
          <cell r="V154">
            <v>0.5625</v>
          </cell>
        </row>
        <row r="155">
          <cell r="E155" t="str">
            <v>ООО "САНТЕДОМ"</v>
          </cell>
          <cell r="G155" t="str">
            <v>Лапин</v>
          </cell>
          <cell r="H155" t="str">
            <v>Сергей</v>
          </cell>
          <cell r="I155" t="str">
            <v>Владимирович</v>
          </cell>
          <cell r="K155" t="str">
            <v>Техник по обслуживанию зданий и сооружений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"БИОТЕХ-СК"</v>
          </cell>
          <cell r="G156" t="str">
            <v>Щербань</v>
          </cell>
          <cell r="H156" t="str">
            <v>Роман</v>
          </cell>
          <cell r="I156" t="str">
            <v>Александрович</v>
          </cell>
          <cell r="K156" t="str">
            <v>начальник участка электроснабжения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ОАО "ВЭМЗ"</v>
          </cell>
          <cell r="G157" t="str">
            <v>Симонов</v>
          </cell>
          <cell r="H157" t="str">
            <v>Василий</v>
          </cell>
          <cell r="I157" t="str">
            <v>Иванович</v>
          </cell>
          <cell r="K157" t="str">
            <v>Главный механик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"ГОРМАШ ГЛОБАЛ"</v>
          </cell>
          <cell r="G158" t="str">
            <v>Мокрышева</v>
          </cell>
          <cell r="H158" t="str">
            <v>Анастасия</v>
          </cell>
          <cell r="I158" t="str">
            <v>Вадимовна</v>
          </cell>
          <cell r="K158" t="str">
            <v>Младший специалист по охране труда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"ВСЕИНСТРУМЕНТЫ.РУ"</v>
          </cell>
          <cell r="G159" t="str">
            <v>Марфин</v>
          </cell>
          <cell r="H159" t="str">
            <v>Валентин</v>
          </cell>
          <cell r="I159" t="str">
            <v>Александрович</v>
          </cell>
          <cell r="K159" t="str">
            <v>Главный инженер по эксплуатации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ФГБУ "НИИ ЦПК ИМЕНИ Ю.А.ГАГАРИНА"</v>
          </cell>
          <cell r="G160" t="str">
            <v>Перов</v>
          </cell>
          <cell r="H160" t="str">
            <v>Роман</v>
          </cell>
          <cell r="I160" t="str">
            <v>Витальевич</v>
          </cell>
          <cell r="K160" t="str">
            <v>Слесарь КИПиА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ФГБУ "НИИ ЦПК ИМЕНИ Ю.А.ГАГАРИНА"</v>
          </cell>
          <cell r="G161" t="str">
            <v>Шабеко</v>
          </cell>
          <cell r="H161" t="str">
            <v>Андрей</v>
          </cell>
          <cell r="I161" t="str">
            <v>Игоревич</v>
          </cell>
          <cell r="K161" t="str">
            <v>Специалист по охране труда</v>
          </cell>
          <cell r="M161" t="str">
            <v>первичная</v>
          </cell>
          <cell r="N161" t="str">
            <v>контролирующий электроустановки</v>
          </cell>
          <cell r="R161" t="str">
            <v>II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ФГБУ "НИИ ЦПК ИМЕНИ Ю.А.ГАГАРИНА"</v>
          </cell>
          <cell r="G162" t="str">
            <v>Муравьев</v>
          </cell>
          <cell r="H162" t="str">
            <v>Александр</v>
          </cell>
          <cell r="I162" t="str">
            <v>Александрович</v>
          </cell>
          <cell r="K162" t="str">
            <v>Начальник лаборатории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0.5625</v>
          </cell>
        </row>
        <row r="163">
          <cell r="E163" t="str">
            <v>ФГБУ "НИИ ЦПК ИМЕНИ Ю.А.ГАГАРИНА"</v>
          </cell>
          <cell r="G163" t="str">
            <v>Валуев</v>
          </cell>
          <cell r="H163" t="str">
            <v>Евгений</v>
          </cell>
          <cell r="I163" t="str">
            <v>Викторович</v>
          </cell>
          <cell r="K163" t="str">
            <v>Электромонтер по ремонту и обслуживанию электрооборудования</v>
          </cell>
          <cell r="M163" t="str">
            <v>очередная</v>
          </cell>
          <cell r="N163" t="str">
            <v>оперативно-ремонтный персонал</v>
          </cell>
          <cell r="R163" t="str">
            <v>IV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ФГБУ "НИИ ЦПК ИМЕНИ Ю.А.ГАГАРИНА"</v>
          </cell>
          <cell r="G164" t="str">
            <v>Новиков</v>
          </cell>
          <cell r="H164" t="str">
            <v>Сергей</v>
          </cell>
          <cell r="I164" t="str">
            <v>Семенович</v>
          </cell>
          <cell r="K164" t="str">
            <v>Заместитель начальника отдела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0.5625</v>
          </cell>
        </row>
        <row r="165">
          <cell r="E165" t="str">
            <v>АО "НИИИ"</v>
          </cell>
          <cell r="G165" t="str">
            <v>Крапивко</v>
          </cell>
          <cell r="H165" t="str">
            <v>Алексей</v>
          </cell>
          <cell r="I165" t="str">
            <v>Николаевич</v>
          </cell>
          <cell r="K165" t="str">
            <v>Инженер-электроник</v>
          </cell>
          <cell r="M165" t="str">
            <v>очередная</v>
          </cell>
          <cell r="N165" t="str">
            <v>административно—технический персонал, с правом испытания оборудования повышенным напряжением</v>
          </cell>
          <cell r="R165" t="str">
            <v>III до и выше 1000 В</v>
          </cell>
          <cell r="S165" t="str">
            <v>ПТЭЭСиС</v>
          </cell>
          <cell r="V165">
            <v>0.5625</v>
          </cell>
        </row>
        <row r="166">
          <cell r="E166" t="str">
            <v>ООО "ТЕХНО АЛЬЯНС"</v>
          </cell>
          <cell r="G166" t="str">
            <v>Девяткин</v>
          </cell>
          <cell r="H166" t="str">
            <v>Михаил</v>
          </cell>
          <cell r="I166" t="str">
            <v>Александрович</v>
          </cell>
          <cell r="K166" t="str">
            <v>Механик по холодильной и вентиляционной технике</v>
          </cell>
          <cell r="M166" t="str">
            <v>внеочередная</v>
          </cell>
          <cell r="N166" t="str">
            <v>оперативно-ремонтный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"АС МЕТАЛЛ"</v>
          </cell>
          <cell r="G167" t="str">
            <v>Швагер</v>
          </cell>
          <cell r="H167" t="str">
            <v>Константин</v>
          </cell>
          <cell r="I167" t="str">
            <v>Николаевич</v>
          </cell>
          <cell r="K167" t="str">
            <v>Главный инженер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"АРОМА АКАДЕМИЯ"</v>
          </cell>
          <cell r="G168" t="str">
            <v>Сорокин</v>
          </cell>
          <cell r="H168" t="str">
            <v>Олег</v>
          </cell>
          <cell r="I168" t="str">
            <v>Александрович</v>
          </cell>
          <cell r="K168" t="str">
            <v>главный инженер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0.5625</v>
          </cell>
        </row>
        <row r="169">
          <cell r="E169" t="str">
            <v>ООО"СИЛИКОН ПРОВОД"</v>
          </cell>
          <cell r="G169" t="str">
            <v>Кутузов</v>
          </cell>
          <cell r="H169" t="str">
            <v>Роман</v>
          </cell>
          <cell r="I169" t="str">
            <v>Викторович</v>
          </cell>
          <cell r="K169" t="str">
            <v>главный инженер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0.5625</v>
          </cell>
        </row>
        <row r="170">
          <cell r="E170" t="str">
            <v>ООО"СИЛИКОН ПРОВОД"</v>
          </cell>
          <cell r="G170" t="str">
            <v>Пилипенко</v>
          </cell>
          <cell r="H170" t="str">
            <v>Владимир</v>
          </cell>
          <cell r="I170" t="str">
            <v>Юрьевич</v>
          </cell>
          <cell r="K170" t="str">
            <v>заместитель директора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0.5625</v>
          </cell>
        </row>
        <row r="171">
          <cell r="E171" t="str">
            <v>ООО"СИЛИКОН ПРОВОД"</v>
          </cell>
          <cell r="G171" t="str">
            <v>Карасева</v>
          </cell>
          <cell r="H171" t="str">
            <v>Елена</v>
          </cell>
          <cell r="I171" t="str">
            <v>Николаевна</v>
          </cell>
          <cell r="K171" t="str">
            <v>инженер по качеству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0.5625</v>
          </cell>
        </row>
        <row r="172">
          <cell r="E172" t="str">
            <v>ФГБУ "ГНЦДК" МИНЗДРАВА РОССИИ</v>
          </cell>
          <cell r="G172" t="str">
            <v>Гречишко</v>
          </cell>
          <cell r="H172" t="str">
            <v>Константин</v>
          </cell>
          <cell r="I172" t="str">
            <v>Владимирович</v>
          </cell>
          <cell r="K172" t="str">
            <v>Инженер по эксплуатации и ремонту зданий и сооружений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0.5625</v>
          </cell>
        </row>
        <row r="173">
          <cell r="E173" t="str">
            <v>ФГБУ "ГНЦДК" МИНЗДРАВА РОССИИ</v>
          </cell>
          <cell r="G173" t="str">
            <v>Фролов</v>
          </cell>
          <cell r="H173" t="str">
            <v>Юрий</v>
          </cell>
          <cell r="I173" t="str">
            <v>Геннадьевич</v>
          </cell>
          <cell r="K173" t="str">
            <v>Слесарь-электрик по ремонту электрооборудования</v>
          </cell>
          <cell r="M173" t="str">
            <v>очередная</v>
          </cell>
          <cell r="N173" t="str">
            <v>оперативно-ремонтный персонал</v>
          </cell>
          <cell r="R173" t="str">
            <v>III до 1000 В</v>
          </cell>
          <cell r="S173" t="str">
            <v>ПТЭЭПЭЭ</v>
          </cell>
          <cell r="V173">
            <v>0.5625</v>
          </cell>
        </row>
        <row r="174">
          <cell r="E174" t="str">
            <v>ФГБУ "ГНЦДК" МИНЗДРАВА РОССИИ</v>
          </cell>
          <cell r="G174" t="str">
            <v>Елисеев</v>
          </cell>
          <cell r="H174" t="str">
            <v>Сергей</v>
          </cell>
          <cell r="I174" t="str">
            <v>Анатольевич</v>
          </cell>
          <cell r="K174" t="str">
            <v>Слесарь - ремонтник</v>
          </cell>
          <cell r="M174" t="str">
            <v>очередная</v>
          </cell>
          <cell r="N174" t="str">
            <v>оперативно-ремонтный персонал</v>
          </cell>
          <cell r="R174" t="str">
            <v>III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ИП ЖУРКОВ ИВАН НИКОЛАЕВИЧ</v>
          </cell>
          <cell r="G175" t="str">
            <v>Бузаджи</v>
          </cell>
          <cell r="H175" t="str">
            <v>Михаил</v>
          </cell>
          <cell r="I175" t="str">
            <v>Александрович</v>
          </cell>
          <cell r="K175" t="str">
            <v>Электромонтажник</v>
          </cell>
          <cell r="M175" t="str">
            <v>первичная</v>
          </cell>
          <cell r="N175" t="str">
            <v>административно—технический персонал</v>
          </cell>
          <cell r="R175" t="str">
            <v>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"СПА-ЛИФТСЕРВИС"</v>
          </cell>
          <cell r="G176" t="str">
            <v>Печеньков</v>
          </cell>
          <cell r="H176" t="str">
            <v>Владимир</v>
          </cell>
          <cell r="I176" t="str">
            <v>Николаевич</v>
          </cell>
          <cell r="K176" t="str">
            <v>электромеханик</v>
          </cell>
          <cell r="M176" t="str">
            <v>очередная</v>
          </cell>
          <cell r="N176" t="str">
            <v>оперативно-ремонтный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"УПРАВЛЕНИЕ И ПЕРЕРАБОТКА"</v>
          </cell>
          <cell r="G177" t="str">
            <v>Пудовкин</v>
          </cell>
          <cell r="H177" t="str">
            <v>Дмитрий</v>
          </cell>
          <cell r="I177" t="str">
            <v>Владимирович</v>
          </cell>
          <cell r="K177" t="str">
            <v>Начальник участка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"УПРАВЛЕНИЕ И ПЕРЕРАБОТКА"</v>
          </cell>
          <cell r="G178" t="str">
            <v>Лысов</v>
          </cell>
          <cell r="H178" t="str">
            <v>Константин</v>
          </cell>
          <cell r="I178" t="str">
            <v>Викторович</v>
          </cell>
          <cell r="K178" t="str">
            <v>Начальник участка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IV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"УПРАВЛЕНИЕ И ПЕРЕРАБОТКА"</v>
          </cell>
          <cell r="G179" t="str">
            <v>Царьков</v>
          </cell>
          <cell r="H179" t="str">
            <v>Кирилл</v>
          </cell>
          <cell r="I179" t="str">
            <v>Вячеславович</v>
          </cell>
          <cell r="K179" t="str">
            <v>Производитель работ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"СЛУЖУ РУ"</v>
          </cell>
          <cell r="G180" t="str">
            <v>Куприков</v>
          </cell>
          <cell r="H180" t="str">
            <v>Егор</v>
          </cell>
          <cell r="I180" t="str">
            <v>Олегович</v>
          </cell>
          <cell r="K180" t="str">
            <v>Специалист по охране труда</v>
          </cell>
          <cell r="M180" t="str">
            <v>внеочередная</v>
          </cell>
          <cell r="N180" t="str">
            <v>контролирующий электроустановки</v>
          </cell>
          <cell r="R180" t="str">
            <v>IV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"АВМ"</v>
          </cell>
          <cell r="G181" t="str">
            <v>Куприков</v>
          </cell>
          <cell r="H181" t="str">
            <v>Егор</v>
          </cell>
          <cell r="I181" t="str">
            <v>Олегович</v>
          </cell>
          <cell r="K181" t="str">
            <v>Специалист по охране труда</v>
          </cell>
          <cell r="M181" t="str">
            <v>внеочередная</v>
          </cell>
          <cell r="N181" t="str">
            <v>контролирующий электроустановки</v>
          </cell>
          <cell r="R181" t="str">
            <v>IV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"КАЛОРИС"</v>
          </cell>
          <cell r="G182" t="str">
            <v>Шкляревич</v>
          </cell>
          <cell r="H182" t="str">
            <v>Алексей</v>
          </cell>
          <cell r="I182" t="str">
            <v>Владимирович</v>
          </cell>
          <cell r="K182" t="str">
            <v>Главный энергетик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"НОВА ПРО"</v>
          </cell>
          <cell r="G183" t="str">
            <v>Цымбалов</v>
          </cell>
          <cell r="H183" t="str">
            <v>Евгений</v>
          </cell>
          <cell r="I183" t="str">
            <v>Викторович</v>
          </cell>
          <cell r="K183" t="str">
            <v>начальник отдела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ООО "НОВА ПРО"</v>
          </cell>
          <cell r="G184" t="str">
            <v>Кутлугужин</v>
          </cell>
          <cell r="H184" t="str">
            <v>Вадим</v>
          </cell>
          <cell r="I184" t="str">
            <v>Радикович</v>
          </cell>
          <cell r="K184" t="str">
            <v>ведущий инженер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>II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ООО "НОВА ПРО"</v>
          </cell>
          <cell r="G185" t="str">
            <v>Калинкин</v>
          </cell>
          <cell r="H185" t="str">
            <v>Андрей</v>
          </cell>
          <cell r="I185" t="str">
            <v>Сергеевич</v>
          </cell>
          <cell r="K185" t="str">
            <v>инженер 1 категории</v>
          </cell>
          <cell r="M185" t="str">
            <v>первичная</v>
          </cell>
          <cell r="N185" t="str">
            <v>административно—технический персонал</v>
          </cell>
          <cell r="R185" t="str">
            <v>II до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ООО "НОВА ПРО"</v>
          </cell>
          <cell r="G186" t="str">
            <v>Зиннатуллин</v>
          </cell>
          <cell r="H186" t="str">
            <v>Радмир</v>
          </cell>
          <cell r="I186" t="str">
            <v>Робертович</v>
          </cell>
          <cell r="K186" t="str">
            <v>инженер 2 категории</v>
          </cell>
          <cell r="M186" t="str">
            <v>первичная</v>
          </cell>
          <cell r="N186" t="str">
            <v>административно—технический персонал</v>
          </cell>
          <cell r="R186" t="str">
            <v>II до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ООО "НОВА ПРО"</v>
          </cell>
          <cell r="G187" t="str">
            <v>Хаустов</v>
          </cell>
          <cell r="H187" t="str">
            <v>Владислав</v>
          </cell>
          <cell r="I187" t="str">
            <v>Викторович</v>
          </cell>
          <cell r="K187" t="str">
            <v>инженер 2 категории</v>
          </cell>
          <cell r="M187" t="str">
            <v>первичная</v>
          </cell>
          <cell r="N187" t="str">
            <v>административно—технический персонал</v>
          </cell>
          <cell r="R187" t="str">
            <v>II до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ООО "САРОСИТИ"</v>
          </cell>
          <cell r="G188" t="str">
            <v>Лондаридзе</v>
          </cell>
          <cell r="H188" t="str">
            <v>Вепхвия</v>
          </cell>
          <cell r="I188" t="str">
            <v>Георгиевич</v>
          </cell>
          <cell r="K188" t="str">
            <v>Генеральный директор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>IV до и выше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ООО "САРОСИТИ"</v>
          </cell>
          <cell r="G189" t="str">
            <v>Албантов</v>
          </cell>
          <cell r="H189" t="str">
            <v>Павел</v>
          </cell>
          <cell r="I189" t="str">
            <v>Георгиевич</v>
          </cell>
          <cell r="K189" t="str">
            <v>энергетик</v>
          </cell>
          <cell r="M189" t="str">
            <v>внеочередная</v>
          </cell>
          <cell r="N189" t="str">
            <v>административно—технический персонал</v>
          </cell>
          <cell r="R189" t="str">
            <v>IV до и выше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ОАО "ГОСТИНИЦА МОЖАЙСКАЯ"</v>
          </cell>
          <cell r="G190" t="str">
            <v>Попов</v>
          </cell>
          <cell r="H190" t="str">
            <v>Юрий</v>
          </cell>
          <cell r="I190" t="str">
            <v>Иванович</v>
          </cell>
          <cell r="K190" t="str">
            <v>Заместитель начальника отдела эксплуатации и снабжения</v>
          </cell>
          <cell r="M190" t="str">
            <v>первичная</v>
          </cell>
          <cell r="N190" t="str">
            <v>административно—технический персонал</v>
          </cell>
          <cell r="R190" t="str">
            <v>II до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ОАО "ГОСТИНИЦА МОЖАЙСКАЯ"</v>
          </cell>
          <cell r="G191" t="str">
            <v>Гарибян</v>
          </cell>
          <cell r="H191" t="str">
            <v>Овсеп</v>
          </cell>
          <cell r="I191" t="str">
            <v>Мартинович</v>
          </cell>
          <cell r="K191" t="str">
            <v>Начальник технической службы</v>
          </cell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до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ОАО "ГОСТИНИЦА МОЖАЙСКАЯ"</v>
          </cell>
          <cell r="G192" t="str">
            <v>Жуков</v>
          </cell>
          <cell r="H192" t="str">
            <v>Валерий</v>
          </cell>
          <cell r="I192" t="str">
            <v>Анатольевич</v>
          </cell>
          <cell r="K192" t="str">
            <v>электромонтер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ООО "ЭКСПЕРТНАЯ МОДЕЛЬ"</v>
          </cell>
          <cell r="G193" t="str">
            <v>Сидорчук</v>
          </cell>
          <cell r="H193" t="str">
            <v>Максим</v>
          </cell>
          <cell r="I193" t="str">
            <v>Владимирович</v>
          </cell>
          <cell r="K193" t="str">
            <v>Ведущий эксперт</v>
          </cell>
          <cell r="M193" t="str">
            <v>первичная</v>
          </cell>
          <cell r="N193" t="str">
            <v>оперативно-ремонтный персонал</v>
          </cell>
          <cell r="R193" t="str">
            <v>II до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ИП ЧИБИСОВ ВИТАЛИЙ РАШИДОВИЧ</v>
          </cell>
          <cell r="G194" t="str">
            <v>Чибисов</v>
          </cell>
          <cell r="H194" t="str">
            <v>Виталий</v>
          </cell>
          <cell r="I194" t="str">
            <v>Рашидович</v>
          </cell>
          <cell r="K194" t="str">
            <v>Индивидуальный предприниматель</v>
          </cell>
          <cell r="M194" t="str">
            <v>очередная</v>
          </cell>
          <cell r="N194" t="str">
            <v>административно—технический персонал, с правом испытания оборудования повышенным напряжением</v>
          </cell>
          <cell r="R194" t="str">
            <v>V до и выше 1000 В</v>
          </cell>
          <cell r="S194" t="str">
            <v>ПТЭЭСиС</v>
          </cell>
          <cell r="V194">
            <v>0.60416666666666696</v>
          </cell>
        </row>
        <row r="195">
          <cell r="E195" t="str">
            <v>ИП ЧИБИСОВ ВИТАЛИЙ РАШИДОВИЧ</v>
          </cell>
          <cell r="G195" t="str">
            <v>Сергеев</v>
          </cell>
          <cell r="H195" t="str">
            <v>Евгений</v>
          </cell>
          <cell r="I195" t="str">
            <v>Михайлович</v>
          </cell>
          <cell r="K195" t="str">
            <v>Инженер электролаборатории</v>
          </cell>
          <cell r="M195" t="str">
            <v>внеочередная</v>
          </cell>
          <cell r="N195" t="str">
            <v>административно—технический персонал, с правом испытания оборудования повышенным напряжением</v>
          </cell>
          <cell r="R195" t="str">
            <v>V до и выше 1000 В</v>
          </cell>
          <cell r="S195" t="str">
            <v>ПТЭЭСиС</v>
          </cell>
          <cell r="V195">
            <v>0.60416666666666696</v>
          </cell>
        </row>
        <row r="196">
          <cell r="E196" t="str">
            <v>ИП ЧИБИСОВ ВИТАЛИЙ РАШИДОВИЧ</v>
          </cell>
          <cell r="G196" t="str">
            <v>Романов</v>
          </cell>
          <cell r="H196" t="str">
            <v>Роман</v>
          </cell>
          <cell r="I196" t="str">
            <v>Михайлович</v>
          </cell>
          <cell r="K196" t="str">
            <v>Инженео элеткролаборатории</v>
          </cell>
          <cell r="M196" t="str">
            <v>очередная</v>
          </cell>
          <cell r="N196" t="str">
            <v>административно—технический персонал, с правом испытания оборудования повышенным напряжением</v>
          </cell>
          <cell r="R196" t="str">
            <v>IV до и выше 1000 В</v>
          </cell>
          <cell r="S196" t="str">
            <v>ПТЭЭСиС</v>
          </cell>
          <cell r="V196">
            <v>0.60416666666666696</v>
          </cell>
        </row>
        <row r="197">
          <cell r="E197" t="str">
            <v>ИП ЧИБИСОВ ВИТАЛИЙ РАШИДОВИЧ</v>
          </cell>
          <cell r="G197" t="str">
            <v>Попов</v>
          </cell>
          <cell r="H197" t="str">
            <v>Евгений</v>
          </cell>
          <cell r="I197" t="str">
            <v>Юрьевич</v>
          </cell>
          <cell r="K197" t="str">
            <v>Инженер электролаборатории</v>
          </cell>
          <cell r="M197" t="str">
            <v>очередная</v>
          </cell>
          <cell r="N197" t="str">
            <v>административно—технический персонал, с правом испытания оборудования повышенным напряжением</v>
          </cell>
          <cell r="R197" t="str">
            <v>V до и выше 1000 В</v>
          </cell>
          <cell r="S197" t="str">
            <v>ПТЭЭСиС</v>
          </cell>
          <cell r="V197">
            <v>0.60416666666666696</v>
          </cell>
        </row>
        <row r="198">
          <cell r="E198" t="str">
            <v>ООО "НГПА"</v>
          </cell>
          <cell r="G198" t="str">
            <v>Кузмичев</v>
          </cell>
          <cell r="H198" t="str">
            <v>Станислав</v>
          </cell>
          <cell r="I198" t="str">
            <v>Леонидович</v>
          </cell>
          <cell r="K198" t="str">
            <v>электромеханик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>IV до и выше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ООО "НГПА"</v>
          </cell>
          <cell r="G199" t="str">
            <v>Романов</v>
          </cell>
          <cell r="H199" t="str">
            <v>Сергей</v>
          </cell>
          <cell r="I199" t="str">
            <v>Юрьевич</v>
          </cell>
          <cell r="K199" t="str">
            <v>электромеханик</v>
          </cell>
          <cell r="M199" t="str">
            <v>очередная</v>
          </cell>
          <cell r="N199" t="str">
            <v>оперативно-ремонтный персонал</v>
          </cell>
          <cell r="R199" t="str">
            <v>IV до и выше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"ЕВРО МОДУЛЬ ИНЖИНИРИНГ"</v>
          </cell>
          <cell r="G200" t="str">
            <v>Серебренников</v>
          </cell>
          <cell r="H200" t="str">
            <v>Виктор</v>
          </cell>
          <cell r="I200" t="str">
            <v>Вячеславович</v>
          </cell>
          <cell r="K200" t="str">
            <v>Производитель работ</v>
          </cell>
          <cell r="M200" t="str">
            <v>первичная</v>
          </cell>
          <cell r="N200" t="str">
            <v>административно—технический персонал</v>
          </cell>
          <cell r="R200" t="str">
            <v>II до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"ЕВРО МОДУЛЬ ИНЖИНИРИНГ"</v>
          </cell>
          <cell r="G201" t="str">
            <v>Сайфулин</v>
          </cell>
          <cell r="H201" t="str">
            <v>Валерий</v>
          </cell>
          <cell r="I201" t="str">
            <v>Рисванович</v>
          </cell>
          <cell r="K201" t="str">
            <v>Производитель работ</v>
          </cell>
          <cell r="M201" t="str">
            <v>первичная</v>
          </cell>
          <cell r="N201" t="str">
            <v>административно—технический персонал</v>
          </cell>
          <cell r="R201" t="str">
            <v>II до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АО "ПОДОЛЬСК-ЦЕМЕНТ"</v>
          </cell>
          <cell r="G202" t="str">
            <v>Павлов</v>
          </cell>
          <cell r="H202" t="str">
            <v>Сергей</v>
          </cell>
          <cell r="I202" t="str">
            <v>Сергеевич</v>
          </cell>
          <cell r="K202" t="str">
            <v>электромонтёр 5 разряда</v>
          </cell>
          <cell r="M202" t="str">
            <v>внеочередная</v>
          </cell>
          <cell r="N202" t="str">
            <v>ремонтный персонал</v>
          </cell>
          <cell r="R202" t="str">
            <v>IV до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ООО "МИК"</v>
          </cell>
          <cell r="G203" t="str">
            <v>Косарев</v>
          </cell>
          <cell r="H203" t="str">
            <v>Александр</v>
          </cell>
          <cell r="I203" t="str">
            <v>Сергеевич</v>
          </cell>
          <cell r="K203" t="str">
            <v>Бригадир основного производства</v>
          </cell>
          <cell r="M203" t="str">
            <v>внеочередная</v>
          </cell>
          <cell r="N203" t="str">
            <v>административно—технический персонал, с правом испытания оборудования повышенным напряжением</v>
          </cell>
          <cell r="R203" t="str">
            <v>III до и выше 1000 В</v>
          </cell>
          <cell r="S203" t="str">
            <v>ПТЭЭСиС</v>
          </cell>
          <cell r="V203">
            <v>0.60416666666666696</v>
          </cell>
        </row>
        <row r="204">
          <cell r="E204" t="str">
            <v>ООО "МИК"</v>
          </cell>
          <cell r="G204" t="str">
            <v>Рябчиков</v>
          </cell>
          <cell r="H204" t="str">
            <v>Даниил</v>
          </cell>
          <cell r="I204" t="str">
            <v>Андреевич</v>
          </cell>
          <cell r="K204" t="str">
            <v>Мастер участка</v>
          </cell>
          <cell r="M204" t="str">
            <v>внеочередная</v>
          </cell>
          <cell r="N204" t="str">
            <v>административно—технический персонал, с правом испытания оборудования повышенным напряжением</v>
          </cell>
          <cell r="R204" t="str">
            <v>V до и выше 1000 В</v>
          </cell>
          <cell r="S204" t="str">
            <v>ПТЭЭСиС</v>
          </cell>
          <cell r="V204">
            <v>0.60416666666666696</v>
          </cell>
        </row>
        <row r="205">
          <cell r="E205" t="str">
            <v>АО "МОСКОКС"</v>
          </cell>
          <cell r="G205" t="str">
            <v>Федоров</v>
          </cell>
          <cell r="H205" t="str">
            <v>Сергей</v>
          </cell>
          <cell r="I205" t="str">
            <v>Николаевич</v>
          </cell>
          <cell r="K205" t="str">
            <v>начальник участка</v>
          </cell>
          <cell r="M205" t="str">
            <v>внеочередная</v>
          </cell>
          <cell r="N205" t="str">
            <v>административно—технический персонал, с правом испытания оборудования повышенным напряжением</v>
          </cell>
          <cell r="R205" t="str">
            <v>V до и выше 1000 В</v>
          </cell>
          <cell r="S205" t="str">
            <v>ПТЭЭСиС</v>
          </cell>
          <cell r="V205">
            <v>0.60416666666666696</v>
          </cell>
        </row>
        <row r="206">
          <cell r="E206" t="str">
            <v>МАУ "ДПРМО"</v>
          </cell>
          <cell r="G206" t="str">
            <v>Козлов</v>
          </cell>
          <cell r="H206" t="str">
            <v>Николай</v>
          </cell>
          <cell r="I206" t="str">
            <v>Анатольевич</v>
          </cell>
          <cell r="K206" t="str">
            <v>Заместитель заведующего отделом</v>
          </cell>
          <cell r="M206" t="str">
            <v>первичная</v>
          </cell>
          <cell r="N206" t="str">
            <v>административно—технический персонал</v>
          </cell>
          <cell r="R206" t="str">
            <v>II до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АО "ЭНЕРГОМАШ (ЧЕХОВ)-ЧЗЭМ"</v>
          </cell>
          <cell r="G207" t="str">
            <v>Бондарев</v>
          </cell>
          <cell r="H207" t="str">
            <v>Денис</v>
          </cell>
          <cell r="I207" t="str">
            <v>Борисович</v>
          </cell>
          <cell r="K207" t="str">
            <v>Главный инженер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АО "УНИХИМТЕК"</v>
          </cell>
          <cell r="G208" t="str">
            <v>Турьян</v>
          </cell>
          <cell r="H208" t="str">
            <v>Борис</v>
          </cell>
          <cell r="I208" t="str">
            <v>Давидович</v>
          </cell>
          <cell r="K208" t="str">
            <v>Главный инженер</v>
          </cell>
          <cell r="M208" t="str">
            <v>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ПТЭЭСиС</v>
          </cell>
          <cell r="V208">
            <v>0.60416666666666696</v>
          </cell>
        </row>
        <row r="209">
          <cell r="E209" t="str">
            <v>ООО "ИНЖКОМЦЕНТР ВВД"</v>
          </cell>
          <cell r="G209" t="str">
            <v>Смирнов</v>
          </cell>
          <cell r="H209" t="str">
            <v>Игорь</v>
          </cell>
          <cell r="I209" t="str">
            <v>Владимирович</v>
          </cell>
          <cell r="K209" t="str">
            <v>Контролер ОТК</v>
          </cell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II до и выше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ООО "СПЕЦБЕТОН"</v>
          </cell>
          <cell r="G210" t="str">
            <v>Семенов</v>
          </cell>
          <cell r="H210" t="str">
            <v>Владимир</v>
          </cell>
          <cell r="I210" t="str">
            <v>Геннадьевич</v>
          </cell>
          <cell r="K210" t="str">
            <v>Электрик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ООО "ВИНТЭК"</v>
          </cell>
          <cell r="G211" t="str">
            <v>Иванов</v>
          </cell>
          <cell r="H211" t="str">
            <v>Илья</v>
          </cell>
          <cell r="I211" t="str">
            <v>Сергеевич</v>
          </cell>
          <cell r="K211" t="str">
            <v>главный инженер проекта</v>
          </cell>
          <cell r="M211" t="str">
            <v>первичная</v>
          </cell>
          <cell r="N211" t="str">
            <v>административно—технический персонал</v>
          </cell>
          <cell r="R211" t="str">
            <v>II до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ООО "НАРПРОМЭНЕРГО"</v>
          </cell>
          <cell r="G212" t="str">
            <v>Акимов</v>
          </cell>
          <cell r="H212" t="str">
            <v>Алексей</v>
          </cell>
          <cell r="I212" t="str">
            <v>Юрьевич</v>
          </cell>
          <cell r="K212" t="str">
            <v>Инженер-энергетик</v>
          </cell>
          <cell r="M212" t="str">
            <v>очередная</v>
          </cell>
          <cell r="N212" t="str">
            <v>административно—технический персонал, с правом испытания оборудования повышенным напряжением</v>
          </cell>
          <cell r="R212" t="str">
            <v>V до и выше 1000 В</v>
          </cell>
          <cell r="S212" t="str">
            <v>ПТЭЭСиС</v>
          </cell>
          <cell r="V212">
            <v>0.60416666666666696</v>
          </cell>
        </row>
        <row r="213">
          <cell r="E213" t="str">
            <v>ГБУЗ МОСКОВСКОЙ ОБЛАСТИ "ДНКЦ ИМ. Л.М. РОШАЛЯ"</v>
          </cell>
          <cell r="G213" t="str">
            <v>Одинцов</v>
          </cell>
          <cell r="H213" t="str">
            <v>Алексей</v>
          </cell>
          <cell r="I213" t="str">
            <v>Павлович</v>
          </cell>
          <cell r="K213" t="str">
            <v>Ведущий инженер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0.625</v>
          </cell>
        </row>
        <row r="214">
          <cell r="E214" t="str">
            <v>ГБУЗ МОСКОВСКОЙ ОБЛАСТИ "ДНКЦ ИМ. Л.М. РОШАЛЯ"</v>
          </cell>
          <cell r="G214" t="str">
            <v>Рязанцев</v>
          </cell>
          <cell r="H214" t="str">
            <v>Александр</v>
          </cell>
          <cell r="I214" t="str">
            <v>Денисович</v>
          </cell>
          <cell r="K214" t="str">
            <v>техник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III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ГБУЗ МОСКОВСКОЙ ОБЛАСТИ "ДНКЦ ИМ. Л.М. РОШАЛЯ"</v>
          </cell>
          <cell r="G215" t="str">
            <v>Тихонов</v>
          </cell>
          <cell r="H215" t="str">
            <v>Андрей</v>
          </cell>
          <cell r="I215" t="str">
            <v>Андреевич</v>
          </cell>
          <cell r="K215" t="str">
            <v>инженер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III до 1000 В</v>
          </cell>
          <cell r="S215" t="str">
            <v>ПТЭЭПЭЭ</v>
          </cell>
          <cell r="V215">
            <v>0.625</v>
          </cell>
        </row>
        <row r="216">
          <cell r="E216" t="str">
            <v>АО "ГЕОРГ ПОЛИМЕР"</v>
          </cell>
          <cell r="G216" t="str">
            <v>Шаповалов</v>
          </cell>
          <cell r="H216" t="str">
            <v>Николай</v>
          </cell>
          <cell r="I216" t="str">
            <v>Федорович</v>
          </cell>
          <cell r="K216" t="str">
            <v>Главный энергетик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V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ГБУЗ МОСКОВСКОЙ ОБЛАСТИ "ДНКЦ ИМ. Л.М. РОШАЛЯ"</v>
          </cell>
          <cell r="G217" t="str">
            <v>Веденов</v>
          </cell>
          <cell r="H217" t="str">
            <v>Олег</v>
          </cell>
          <cell r="I217" t="str">
            <v>Николаевич</v>
          </cell>
          <cell r="K217" t="str">
            <v>ведущий инженер</v>
          </cell>
          <cell r="M217" t="str">
            <v>первичная</v>
          </cell>
          <cell r="N217" t="str">
            <v>административно—технический персонал</v>
          </cell>
          <cell r="R217" t="str">
            <v>II до 1000 В</v>
          </cell>
          <cell r="S217" t="str">
            <v>ПТЭЭПЭЭ</v>
          </cell>
          <cell r="V217">
            <v>0.625</v>
          </cell>
        </row>
        <row r="218">
          <cell r="E218" t="str">
            <v>ГБУЗ МОСКОВСКОЙ ОБЛАСТИ "ДНКЦ ИМ. Л.М. РОШАЛЯ"</v>
          </cell>
          <cell r="G218" t="str">
            <v>Ларионов</v>
          </cell>
          <cell r="H218" t="str">
            <v>Алексей</v>
          </cell>
          <cell r="I218" t="str">
            <v>Сергеевич</v>
          </cell>
          <cell r="K218" t="str">
            <v>инженер</v>
          </cell>
          <cell r="M218" t="str">
            <v>первичная</v>
          </cell>
          <cell r="N218" t="str">
            <v>административно—технический персонал</v>
          </cell>
          <cell r="R218" t="str">
            <v>II до 1000 В</v>
          </cell>
          <cell r="S218" t="str">
            <v>ПТЭЭПЭЭ</v>
          </cell>
          <cell r="V218">
            <v>0.625</v>
          </cell>
        </row>
        <row r="219">
          <cell r="E219" t="str">
            <v>ГБУЗ МОСКОВСКОЙ ОБЛАСТИ "ДНКЦ ИМ. Л.М. РОШАЛЯ"</v>
          </cell>
          <cell r="G219" t="str">
            <v>Маркизов</v>
          </cell>
          <cell r="H219" t="str">
            <v>Андрей</v>
          </cell>
          <cell r="I219" t="str">
            <v>Петрович</v>
          </cell>
          <cell r="K219" t="str">
            <v>ведущий инженер</v>
          </cell>
          <cell r="M219" t="str">
            <v>первичная</v>
          </cell>
          <cell r="N219" t="str">
            <v>административно—технический персонал</v>
          </cell>
          <cell r="R219" t="str">
            <v>II до 1000 В</v>
          </cell>
          <cell r="S219" t="str">
            <v>ПТЭЭПЭЭ</v>
          </cell>
          <cell r="V219">
            <v>0.625</v>
          </cell>
        </row>
        <row r="220">
          <cell r="E220" t="str">
            <v>ООО "СОВКОМБАНК ТЕХНОЛОГИИ"</v>
          </cell>
          <cell r="G220" t="str">
            <v>Чернышов</v>
          </cell>
          <cell r="H220" t="str">
            <v>Алексей</v>
          </cell>
          <cell r="I220" t="str">
            <v>Геннадьевич</v>
          </cell>
          <cell r="K220" t="str">
            <v>Ведущий специалист</v>
          </cell>
          <cell r="M220" t="str">
            <v>первичная</v>
          </cell>
          <cell r="N220" t="str">
            <v>административно—технический персонал</v>
          </cell>
          <cell r="R220" t="str">
            <v>II до 1000 В</v>
          </cell>
          <cell r="S220" t="str">
            <v>ПТЭЭПЭЭ</v>
          </cell>
          <cell r="V220">
            <v>0.625</v>
          </cell>
        </row>
        <row r="221">
          <cell r="E221" t="str">
            <v>АО "НИИП"</v>
          </cell>
          <cell r="G221" t="str">
            <v>Повалихин</v>
          </cell>
          <cell r="H221" t="str">
            <v>Валерий</v>
          </cell>
          <cell r="I221" t="str">
            <v>Сергеевич</v>
          </cell>
          <cell r="K221" t="str">
            <v>Ведущий инженер</v>
          </cell>
          <cell r="M221" t="str">
            <v>внеочередная</v>
          </cell>
          <cell r="N221" t="str">
            <v>административно—технический персонал</v>
          </cell>
          <cell r="R221" t="str">
            <v>V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АО "НИИП"</v>
          </cell>
          <cell r="G222" t="str">
            <v>Погодаев</v>
          </cell>
          <cell r="H222" t="str">
            <v>Игорь</v>
          </cell>
          <cell r="I222" t="str">
            <v>Васильевич</v>
          </cell>
          <cell r="K222" t="str">
            <v>Инженер-электрик</v>
          </cell>
          <cell r="M222" t="str">
            <v>внеочередная</v>
          </cell>
          <cell r="N222" t="str">
            <v>административно—технический персонал</v>
          </cell>
          <cell r="R222" t="str">
            <v>V до и выше 1000 В</v>
          </cell>
          <cell r="S222" t="str">
            <v>ПТЭЭПЭЭ</v>
          </cell>
          <cell r="V222">
            <v>0.625</v>
          </cell>
        </row>
        <row r="223">
          <cell r="E223" t="str">
            <v>АО "МОСКОКС"</v>
          </cell>
          <cell r="G223" t="str">
            <v>Мельников</v>
          </cell>
          <cell r="H223" t="str">
            <v>Сергей</v>
          </cell>
          <cell r="I223" t="str">
            <v>Алексеевич</v>
          </cell>
          <cell r="K223" t="str">
            <v>начальник отделения</v>
          </cell>
          <cell r="M223" t="str">
            <v>внеочередная</v>
          </cell>
          <cell r="N223" t="str">
            <v>административно—технический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0.625</v>
          </cell>
        </row>
        <row r="224">
          <cell r="E224" t="str">
            <v>ООО "БЕРЕЖЛИВЫЙ СКЛАД"</v>
          </cell>
          <cell r="G224" t="str">
            <v>Петухов</v>
          </cell>
          <cell r="H224" t="str">
            <v>Станислав</v>
          </cell>
          <cell r="I224" t="str">
            <v>Геннадьевич</v>
          </cell>
          <cell r="K224" t="str">
            <v>начальник производственного участка</v>
          </cell>
          <cell r="M224" t="str">
            <v>очередная</v>
          </cell>
          <cell r="N224" t="str">
            <v>административно—технический персонал</v>
          </cell>
          <cell r="R224" t="str">
            <v>IV до 1000 В</v>
          </cell>
          <cell r="S224" t="str">
            <v>ПТЭЭПЭЭ</v>
          </cell>
          <cell r="V224">
            <v>0.625</v>
          </cell>
        </row>
        <row r="225">
          <cell r="E225" t="str">
            <v>ООО "Телеконика"</v>
          </cell>
          <cell r="G225" t="str">
            <v>Кириченко</v>
          </cell>
          <cell r="H225" t="str">
            <v>Павел</v>
          </cell>
          <cell r="I225" t="str">
            <v>Олегович</v>
          </cell>
          <cell r="K225" t="str">
            <v>Старший инженер связи</v>
          </cell>
          <cell r="M225" t="str">
            <v>очередная</v>
          </cell>
          <cell r="N225" t="str">
            <v>административно—технический персонал</v>
          </cell>
          <cell r="R225" t="str">
            <v>IV до 1000 В</v>
          </cell>
          <cell r="S225" t="str">
            <v>ПТЭЭПЭЭ</v>
          </cell>
          <cell r="V225">
            <v>0.625</v>
          </cell>
        </row>
        <row r="226">
          <cell r="E226" t="str">
            <v>ООО "СЕРТОВ"</v>
          </cell>
          <cell r="G226" t="str">
            <v>Константинов</v>
          </cell>
          <cell r="H226" t="str">
            <v>Евгений</v>
          </cell>
          <cell r="I226" t="str">
            <v>Михайлович</v>
          </cell>
          <cell r="K226" t="str">
            <v>главный электрик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V до и выше 1000 В</v>
          </cell>
          <cell r="S226" t="str">
            <v>ПТЭЭПЭЭ</v>
          </cell>
          <cell r="V226">
            <v>0.625</v>
          </cell>
        </row>
        <row r="227">
          <cell r="E227" t="str">
            <v>ООО "СЕРТОВ"</v>
          </cell>
          <cell r="G227" t="str">
            <v>Аншуков</v>
          </cell>
          <cell r="H227" t="str">
            <v>Дмитрий</v>
          </cell>
          <cell r="I227" t="str">
            <v>Александрович</v>
          </cell>
          <cell r="K227" t="str">
            <v>инженер-электромеханик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и выше 1000 В</v>
          </cell>
          <cell r="S227" t="str">
            <v>ПТЭЭПЭЭ</v>
          </cell>
          <cell r="V227">
            <v>0.625</v>
          </cell>
        </row>
        <row r="228">
          <cell r="E228" t="str">
            <v>ООО "СЕРТОВ"</v>
          </cell>
          <cell r="G228" t="str">
            <v>Пархоменко</v>
          </cell>
          <cell r="H228" t="str">
            <v>Сергей</v>
          </cell>
          <cell r="I228" t="str">
            <v>Анатольевич</v>
          </cell>
          <cell r="K228" t="str">
            <v>инженер-электромеханик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V до и выше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"СЕРТОВ"</v>
          </cell>
          <cell r="G229" t="str">
            <v>Макаров</v>
          </cell>
          <cell r="H229" t="str">
            <v>Евгений</v>
          </cell>
          <cell r="I229" t="str">
            <v>Васильевич</v>
          </cell>
          <cell r="K229" t="str">
            <v>инженер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ПТЭЭПЭЭ</v>
          </cell>
          <cell r="V229">
            <v>0.625</v>
          </cell>
        </row>
        <row r="230">
          <cell r="E230" t="str">
            <v>АО "ДФ ТРЕЙДИНГ"</v>
          </cell>
          <cell r="G230" t="str">
            <v>Куваркин</v>
          </cell>
          <cell r="H230" t="str">
            <v>Кирилл</v>
          </cell>
          <cell r="I230" t="str">
            <v>Владимирович</v>
          </cell>
          <cell r="K230" t="str">
            <v>Начальник участка</v>
          </cell>
          <cell r="M230" t="str">
            <v>первичная</v>
          </cell>
          <cell r="N230" t="str">
            <v>административно—технический персонал</v>
          </cell>
          <cell r="R230" t="str">
            <v>II до 1000 В</v>
          </cell>
          <cell r="S230" t="str">
            <v>ПТЭЭПЭЭ</v>
          </cell>
          <cell r="V230">
            <v>0.625</v>
          </cell>
        </row>
        <row r="231">
          <cell r="E231" t="str">
            <v>АО "ДФ ТРЕЙДИНГ"</v>
          </cell>
          <cell r="G231" t="str">
            <v>Андреев</v>
          </cell>
          <cell r="H231" t="str">
            <v>Алексей</v>
          </cell>
          <cell r="I231" t="str">
            <v>Алексеевич</v>
          </cell>
          <cell r="K231" t="str">
            <v>Начальник</v>
          </cell>
          <cell r="M231" t="str">
            <v>первичная</v>
          </cell>
          <cell r="N231" t="str">
            <v>административно—технический персонал</v>
          </cell>
          <cell r="R231" t="str">
            <v>II до 1000 В</v>
          </cell>
          <cell r="S231" t="str">
            <v>ПТЭЭПЭЭ</v>
          </cell>
          <cell r="V231">
            <v>0.625</v>
          </cell>
        </row>
        <row r="232">
          <cell r="E232" t="str">
            <v>АО "ДФ ТРЕЙДИНГ"</v>
          </cell>
          <cell r="G232" t="str">
            <v>Борисенко</v>
          </cell>
          <cell r="H232" t="str">
            <v>Максим</v>
          </cell>
          <cell r="I232" t="str">
            <v>Анатольевич</v>
          </cell>
          <cell r="K232" t="str">
            <v>Начальник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III до 1000 В</v>
          </cell>
          <cell r="S232" t="str">
            <v>ПТЭЭПЭЭ</v>
          </cell>
          <cell r="V232">
            <v>0.625</v>
          </cell>
        </row>
        <row r="233">
          <cell r="E233" t="str">
            <v>АО "ДФ ТРЕЙДИНГ"</v>
          </cell>
          <cell r="G233" t="str">
            <v>Алешин</v>
          </cell>
          <cell r="H233" t="str">
            <v>Валерий</v>
          </cell>
          <cell r="I233" t="str">
            <v>Владимирович</v>
          </cell>
          <cell r="K233" t="str">
            <v>Руководитель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III до 1000 В</v>
          </cell>
          <cell r="S233" t="str">
            <v>ПТЭЭПЭЭ</v>
          </cell>
          <cell r="V233">
            <v>0.625</v>
          </cell>
        </row>
        <row r="234">
          <cell r="E234" t="str">
            <v>ГБОУ ЦРО № 7</v>
          </cell>
          <cell r="G234" t="str">
            <v>Вершинин</v>
          </cell>
          <cell r="H234" t="str">
            <v>Дмитрий</v>
          </cell>
          <cell r="I234" t="str">
            <v>Владимирович</v>
          </cell>
          <cell r="K234" t="str">
            <v>Начальник отдела</v>
          </cell>
          <cell r="M234" t="str">
            <v>внеочередная</v>
          </cell>
          <cell r="N234" t="str">
            <v>административно—технический персонал</v>
          </cell>
          <cell r="R234" t="str">
            <v>III до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"ВК ИНДАСТРИАЛ СЕРВИС"</v>
          </cell>
          <cell r="G235" t="str">
            <v>Богаделин</v>
          </cell>
          <cell r="H235" t="str">
            <v>Андрей</v>
          </cell>
          <cell r="I235" t="str">
            <v>Александрович</v>
          </cell>
          <cell r="K235" t="str">
            <v>Главный инженер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IV до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"ВК ИНДАСТРИАЛ СЕРВИС"</v>
          </cell>
          <cell r="G236" t="str">
            <v>Носков</v>
          </cell>
          <cell r="H236" t="str">
            <v>Виталий</v>
          </cell>
          <cell r="I236" t="str">
            <v>Игоревич</v>
          </cell>
          <cell r="K236" t="str">
            <v>Руководитель проектного отдела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IV до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"ВК ИНДАСТРИАЛ СЕРВИС"</v>
          </cell>
          <cell r="G237" t="str">
            <v>Тефиков</v>
          </cell>
          <cell r="H237" t="str">
            <v>Мидат</v>
          </cell>
          <cell r="I237" t="str">
            <v>Якубович</v>
          </cell>
          <cell r="K237" t="str">
            <v>Руководитель проекта</v>
          </cell>
          <cell r="M237" t="str">
            <v>первичная</v>
          </cell>
          <cell r="N237" t="str">
            <v>административно—технический персонал</v>
          </cell>
          <cell r="R237" t="str">
            <v>II до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"СДЭК-ГЛОБАЛ"</v>
          </cell>
          <cell r="G238" t="str">
            <v>Курьин</v>
          </cell>
          <cell r="H238" t="str">
            <v>Александр</v>
          </cell>
          <cell r="I238" t="str">
            <v>Борисович</v>
          </cell>
          <cell r="K238" t="str">
            <v>Инженер по эксплуатации</v>
          </cell>
          <cell r="M238" t="str">
            <v>внеочередная</v>
          </cell>
          <cell r="N238" t="str">
            <v>административно—технический персонал</v>
          </cell>
          <cell r="R238" t="str">
            <v>IV до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"СДЭК-ГЛОБАЛ"</v>
          </cell>
          <cell r="G239" t="str">
            <v>Муртазалиев</v>
          </cell>
          <cell r="H239" t="str">
            <v>Заур</v>
          </cell>
          <cell r="I239" t="str">
            <v>Идрисович</v>
          </cell>
          <cell r="K239" t="str">
            <v>Техник</v>
          </cell>
          <cell r="M239" t="str">
            <v>внеочередная</v>
          </cell>
          <cell r="N239" t="str">
            <v>ремонтный персонал</v>
          </cell>
          <cell r="R239" t="str">
            <v>III до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"СДЭК-ГЛОБАЛ"</v>
          </cell>
          <cell r="G240" t="str">
            <v>Фокин</v>
          </cell>
          <cell r="H240" t="str">
            <v>Владимир</v>
          </cell>
          <cell r="I240" t="str">
            <v>Владимирович</v>
          </cell>
          <cell r="K240" t="str">
            <v>Техник</v>
          </cell>
          <cell r="M240" t="str">
            <v>внеочередная</v>
          </cell>
          <cell r="N240" t="str">
            <v>ремонтный персонал</v>
          </cell>
          <cell r="R240" t="str">
            <v>III до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"ИКС ОРЕХОВО-ЗУЕВО"</v>
          </cell>
          <cell r="G241" t="str">
            <v>Самошин</v>
          </cell>
          <cell r="H241" t="str">
            <v>Олег</v>
          </cell>
          <cell r="I241" t="str">
            <v>Евгеньевич</v>
          </cell>
          <cell r="K241" t="str">
            <v>Мастер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V до и выше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СНТ "ВОСТОК"</v>
          </cell>
          <cell r="G242" t="str">
            <v>Свешников</v>
          </cell>
          <cell r="H242" t="str">
            <v>Евгений</v>
          </cell>
          <cell r="I242" t="str">
            <v>Николаевич</v>
          </cell>
          <cell r="K242" t="str">
            <v>Электрик</v>
          </cell>
          <cell r="M242" t="str">
            <v>очередная</v>
          </cell>
          <cell r="N242" t="str">
            <v>ремонтный персонал</v>
          </cell>
          <cell r="R242" t="str">
            <v>III до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ИП Иванова Наталья Александровна</v>
          </cell>
          <cell r="G243" t="str">
            <v>Иванов</v>
          </cell>
          <cell r="H243" t="str">
            <v>Артем</v>
          </cell>
          <cell r="I243" t="str">
            <v>Александрович</v>
          </cell>
          <cell r="K243" t="str">
            <v>Руководитель по эксплуатации и ремонту гражданских зданий и сооружений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IV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"ТГС"</v>
          </cell>
          <cell r="G244" t="str">
            <v>Королев</v>
          </cell>
          <cell r="H244" t="str">
            <v>Анатолий</v>
          </cell>
          <cell r="I244" t="str">
            <v>Леонидович</v>
          </cell>
          <cell r="K244" t="str">
            <v>Ген.директор</v>
          </cell>
          <cell r="M244" t="str">
            <v>очередная</v>
          </cell>
          <cell r="N244" t="str">
            <v>административно—технический персонал</v>
          </cell>
          <cell r="R244" t="str">
            <v>V до и выше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"ТГС"</v>
          </cell>
          <cell r="G245" t="str">
            <v>Кичатов</v>
          </cell>
          <cell r="H245" t="str">
            <v>Александр</v>
          </cell>
          <cell r="I245" t="str">
            <v>Геннадиевич</v>
          </cell>
          <cell r="K245" t="str">
            <v>Гл. энергетик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V до и выше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"ЭЛЕКТРО СОУЛ СОЛЮШНС"</v>
          </cell>
          <cell r="G246" t="str">
            <v>Шангин</v>
          </cell>
          <cell r="H246" t="str">
            <v>Павел</v>
          </cell>
          <cell r="I246" t="str">
            <v>Сергеевич</v>
          </cell>
          <cell r="K246" t="str">
            <v>Генеральный директор</v>
          </cell>
          <cell r="M246" t="str">
            <v>внеочередная</v>
          </cell>
          <cell r="N246" t="str">
            <v>административно—технический персонал</v>
          </cell>
          <cell r="R246" t="str">
            <v>IV до 1000 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"ЭЛЕКТРО СОУЛ СОЛЮШНС"</v>
          </cell>
          <cell r="G247" t="str">
            <v>Архипов</v>
          </cell>
          <cell r="H247" t="str">
            <v>Сергей</v>
          </cell>
          <cell r="I247" t="str">
            <v>Владимирович</v>
          </cell>
          <cell r="K247" t="str">
            <v>Инженер</v>
          </cell>
          <cell r="M247" t="str">
            <v>внеочередная</v>
          </cell>
          <cell r="N247" t="str">
            <v>административно—технический персонал</v>
          </cell>
          <cell r="R247" t="str">
            <v>IV до 1000 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"ЭЛЕКТРО СОУЛ СОЛЮШНС"</v>
          </cell>
          <cell r="G248" t="str">
            <v>Каменев</v>
          </cell>
          <cell r="H248" t="str">
            <v>Георгий</v>
          </cell>
          <cell r="I248" t="str">
            <v>Сергеевич</v>
          </cell>
          <cell r="K248" t="str">
            <v>Инженер</v>
          </cell>
          <cell r="M248" t="str">
            <v>внеочередная</v>
          </cell>
          <cell r="N248" t="str">
            <v>административно—технический персонал</v>
          </cell>
          <cell r="R248" t="str">
            <v>III до 1000 В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"АЛТ"</v>
          </cell>
          <cell r="G249" t="str">
            <v>Зюзин</v>
          </cell>
          <cell r="H249" t="str">
            <v>Александр</v>
          </cell>
          <cell r="I249" t="str">
            <v>Алексеевич</v>
          </cell>
          <cell r="K249" t="str">
            <v>главный инженер</v>
          </cell>
          <cell r="L249" t="str">
            <v>3 лет</v>
          </cell>
          <cell r="M249" t="str">
            <v>очередная</v>
          </cell>
          <cell r="N249" t="str">
            <v>руководящий работник</v>
          </cell>
          <cell r="S249" t="str">
            <v>ПТЭТЭ</v>
          </cell>
          <cell r="V249">
            <v>0.64583333333333304</v>
          </cell>
        </row>
        <row r="250">
          <cell r="E250" t="str">
            <v>ООО "АЛТ"</v>
          </cell>
          <cell r="G250" t="str">
            <v>Усанов</v>
          </cell>
          <cell r="H250" t="str">
            <v xml:space="preserve">Дмитрий </v>
          </cell>
          <cell r="I250" t="str">
            <v>Боисович</v>
          </cell>
          <cell r="K250" t="str">
            <v>энергетик</v>
          </cell>
          <cell r="L250" t="str">
            <v>3 года</v>
          </cell>
          <cell r="M250" t="str">
            <v>очередная</v>
          </cell>
          <cell r="N250" t="str">
            <v>руководящий работник</v>
          </cell>
          <cell r="S250" t="str">
            <v>ПТЭТЭ</v>
          </cell>
          <cell r="V250">
            <v>0.64583333333333304</v>
          </cell>
        </row>
        <row r="251">
          <cell r="E251" t="str">
            <v>ООО "АЛТ"</v>
          </cell>
          <cell r="G251" t="str">
            <v>Курбансеидов</v>
          </cell>
          <cell r="H251" t="str">
            <v>Овезмурат</v>
          </cell>
          <cell r="I251" t="str">
            <v>Акмурадович</v>
          </cell>
          <cell r="K251" t="str">
            <v>слесарь-сантехник</v>
          </cell>
          <cell r="L251">
            <v>3</v>
          </cell>
          <cell r="M251" t="str">
            <v>очередная</v>
          </cell>
          <cell r="N251" t="str">
            <v>ремонтный персонал</v>
          </cell>
          <cell r="S251" t="str">
            <v>ПТЭТЭ</v>
          </cell>
          <cell r="V251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Q263" sqref="Q26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"УК ЛЕСНОЙ ГОРОДОК"</v>
      </c>
      <c r="D15" s="6" t="str">
        <f>CONCATENATE([2]Общая!G4," ",[2]Общая!H4," ",[2]Общая!I4," 
", [2]Общая!K4," ",[2]Общая!L4)</f>
        <v xml:space="preserve">Руссу Андрей Федорович 
Мастер электроучастка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"УК ЛЕСНОЙ ГОРОДОК"</v>
      </c>
      <c r="D16" s="6" t="str">
        <f>CONCATENATE([2]Общая!G5," ",[2]Общая!H5," ",[2]Общая!I5," 
", [2]Общая!K5," ",[2]Общая!L5)</f>
        <v xml:space="preserve">Агарев Юрий Геннадьевич 
Электромонтер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"ВЕЛЛДАН ПЛЮС"</v>
      </c>
      <c r="D17" s="6" t="str">
        <f>CONCATENATE([2]Общая!G6," ",[2]Общая!H6," ",[2]Общая!I6," 
", [2]Общая!K6," ",[2]Общая!L6)</f>
        <v xml:space="preserve">Шарипов Мутавилли Джабборович 
Менеджер проекта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"НОВЕЙШИЕ ТЕХНОЛОГИИ ЛС"</v>
      </c>
      <c r="D18" s="6" t="str">
        <f>CONCATENATE([2]Общая!G7," ",[2]Общая!H7," ",[2]Общая!I7," 
", [2]Общая!K7," ",[2]Общая!L7)</f>
        <v xml:space="preserve">Коренюгин Станислав Андреевич 
Заместитель руководителя направления роботизированных и автоматизированных систем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"СТРОИТЕЛЬНЫЕ СИСТЕМЫ"</v>
      </c>
      <c r="D19" s="6" t="str">
        <f>CONCATENATE([2]Общая!G8," ",[2]Общая!H8," ",[2]Общая!I8," 
", [2]Общая!K8," ",[2]Общая!L8)</f>
        <v xml:space="preserve">Рюмин Илья Владимирович 
Руководитель обособленного подразделения в г. Павловский Посад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"ТРАНСЭНЕРГО"</v>
      </c>
      <c r="D20" s="6" t="str">
        <f>CONCATENATE([2]Общая!G9," ",[2]Общая!H9," ",[2]Общая!I9," 
", [2]Общая!K9," ",[2]Общая!L9)</f>
        <v xml:space="preserve">Фролов Владислав Игоревич 
Генеральный директор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"ТРАНСЭНЕРГО"</v>
      </c>
      <c r="D21" s="6" t="str">
        <f>CONCATENATE([2]Общая!G10," ",[2]Общая!H10," ",[2]Общая!I10," 
", [2]Общая!K10," ",[2]Общая!L10)</f>
        <v xml:space="preserve">Коваленко Сергей Васильевич 
Главный механик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"ТРАНСЭНЕРГО"</v>
      </c>
      <c r="D22" s="6" t="str">
        <f>CONCATENATE([2]Общая!G11," ",[2]Общая!H11," ",[2]Общая!I11," 
", [2]Общая!K11," ",[2]Общая!L11)</f>
        <v xml:space="preserve">Серов Артем Романович 
Заместитель главного механика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"ТРАНСЭНЕРГО"</v>
      </c>
      <c r="D23" s="6" t="str">
        <f>CONCATENATE([2]Общая!G12," ",[2]Общая!H12," ",[2]Общая!I12," 
", [2]Общая!K12," ",[2]Общая!L12)</f>
        <v xml:space="preserve">Комарницкий Роман Евгеньевич 
Руководитель отдела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"ТРАНСЭНЕРГО"</v>
      </c>
      <c r="D24" s="6" t="str">
        <f>CONCATENATE([2]Общая!G13," ",[2]Общая!H13," ",[2]Общая!I13," 
", [2]Общая!K13," ",[2]Общая!L13)</f>
        <v xml:space="preserve">Золотухин Игорь Юрьевич 
Заместитель руководителя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"ИМПЛАНТПРОАРТ"</v>
      </c>
      <c r="D25" s="6" t="str">
        <f>CONCATENATE([2]Общая!G14," ",[2]Общая!H14," ",[2]Общая!I14," 
", [2]Общая!K14," ",[2]Общая!L14)</f>
        <v xml:space="preserve">Рябова Оксана Владимировна 
управляющий клиникой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"ЛАВСТИЛ"</v>
      </c>
      <c r="D26" s="6" t="str">
        <f>CONCATENATE([2]Общая!G15," ",[2]Общая!H15," ",[2]Общая!I15," 
", [2]Общая!K15," ",[2]Общая!L15)</f>
        <v xml:space="preserve">Панков Игорь Валерьевич 
Генеральный директор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"ЛАВСТИЛ"</v>
      </c>
      <c r="D27" s="6" t="str">
        <f>CONCATENATE([2]Общая!G16," ",[2]Общая!H16," ",[2]Общая!I16," 
", [2]Общая!K16," ",[2]Общая!L16)</f>
        <v xml:space="preserve">Белолипецкий Владимир Александрович 
Менеджер по снабжению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"ЛАВСТИЛ"</v>
      </c>
      <c r="D28" s="6" t="str">
        <f>CONCATENATE([2]Общая!G17," ",[2]Общая!H17," ",[2]Общая!I17," 
", [2]Общая!K17," ",[2]Общая!L17)</f>
        <v xml:space="preserve">Ульянова Елена Александровна 
мастер цеха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"ТРЭЙД ЛТД"</v>
      </c>
      <c r="D29" s="6" t="str">
        <f>CONCATENATE([2]Общая!G18," ",[2]Общая!H18," ",[2]Общая!I18," 
", [2]Общая!K18," ",[2]Общая!L18)</f>
        <v xml:space="preserve">Чухонцев Владимир Михайлович 
Главный энергетик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"ТРЭЙД ЛТД"</v>
      </c>
      <c r="D30" s="6" t="str">
        <f>CONCATENATE([2]Общая!G19," ",[2]Общая!H19," ",[2]Общая!I19," 
", [2]Общая!K19," ",[2]Общая!L19)</f>
        <v xml:space="preserve">Юдаев Александр Михайлович 
Электромонтер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"БАЙКАЛ-СЕРВИС ТК"</v>
      </c>
      <c r="D31" s="6" t="str">
        <f>CONCATENATE([2]Общая!G20," ",[2]Общая!H20," ",[2]Общая!I20," 
", [2]Общая!K20," ",[2]Общая!L20)</f>
        <v xml:space="preserve">Петрушкевич Владимир Владимирович 
Начальник управления </v>
      </c>
      <c r="E31" s="7" t="str">
        <f>[2]Общая!M20</f>
        <v>очередная</v>
      </c>
      <c r="F31" s="7" t="str">
        <f>[2]Общая!R20</f>
        <v>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"БАЙКАЛ-СЕРВИС ТК"</v>
      </c>
      <c r="D32" s="6" t="str">
        <f>CONCATENATE([2]Общая!G21," ",[2]Общая!H21," ",[2]Общая!I21," 
", [2]Общая!K21," ",[2]Общая!L21)</f>
        <v xml:space="preserve">Жукова Татьяна Юрьевна 
Специалист по охране труда, гражданской обороне и чрезвычайным ситуациям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"БАЙКАЛ-СЕРВИС ТК"</v>
      </c>
      <c r="D33" s="6" t="str">
        <f>CONCATENATE([2]Общая!G22," ",[2]Общая!H22," ",[2]Общая!I22," 
", [2]Общая!K22," ",[2]Общая!L22)</f>
        <v xml:space="preserve">Шершень Сергей Сергеевич 
Начальник участка </v>
      </c>
      <c r="E33" s="7" t="str">
        <f>[2]Общая!M22</f>
        <v>очередная</v>
      </c>
      <c r="F33" s="7" t="str">
        <f>[2]Общая!R22</f>
        <v>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"БАЙКАЛ-СЕРВИС ТК"</v>
      </c>
      <c r="D34" s="6" t="str">
        <f>CONCATENATE([2]Общая!G23," ",[2]Общая!H23," ",[2]Общая!I23," 
", [2]Общая!K23," ",[2]Общая!L23)</f>
        <v xml:space="preserve">Гагарин Сергей Александрович 
Административный директор </v>
      </c>
      <c r="E34" s="7" t="str">
        <f>[2]Общая!M23</f>
        <v>очередная</v>
      </c>
      <c r="F34" s="7" t="str">
        <f>[2]Общая!R23</f>
        <v>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"БАЙКАЛ-СЕРВИС ТК"</v>
      </c>
      <c r="D35" s="6" t="str">
        <f>CONCATENATE([2]Общая!G24," ",[2]Общая!H24," ",[2]Общая!I24," 
", [2]Общая!K24," ",[2]Общая!L24)</f>
        <v xml:space="preserve">Галушка Николай Владимирович 
Заместитель начальника распределительного центра </v>
      </c>
      <c r="E35" s="7" t="str">
        <f>[2]Общая!M24</f>
        <v>очередная</v>
      </c>
      <c r="F35" s="7" t="str">
        <f>[2]Общая!R24</f>
        <v>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"НПФ ПРОМРЕССУРС"</v>
      </c>
      <c r="D36" s="6" t="str">
        <f>CONCATENATE([2]Общая!G25," ",[2]Общая!H25," ",[2]Общая!I25," 
", [2]Общая!K25," ",[2]Общая!L25)</f>
        <v xml:space="preserve">Степин Владимир Николаевич 
инженер-механик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"АТЕКС ГРУПП"</v>
      </c>
      <c r="D37" s="6" t="str">
        <f>CONCATENATE([2]Общая!G26," ",[2]Общая!H26," ",[2]Общая!I26," 
", [2]Общая!K26," ",[2]Общая!L26)</f>
        <v xml:space="preserve">Гришин Александр Александрович 
Инженер обособленного подразделения "МО Софьино"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"АТЕКС ГРУПП"</v>
      </c>
      <c r="D38" s="6" t="str">
        <f>CONCATENATE([2]Общая!G27," ",[2]Общая!H27," ",[2]Общая!I27," 
", [2]Общая!K27," ",[2]Общая!L27)</f>
        <v xml:space="preserve">Митченко Алексей Владимирович 
Инженер обособленного подразделения "МО Софьино" </v>
      </c>
      <c r="E38" s="7" t="str">
        <f>[2]Общая!M27</f>
        <v>очередная</v>
      </c>
      <c r="F38" s="7" t="str">
        <f>[2]Общая!R27</f>
        <v>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Гринь Николай Николаевич 
Наладчик обособленного подразделения "МО Софьино" </v>
      </c>
      <c r="E39" s="7" t="str">
        <f>[2]Общая!M28</f>
        <v>очередная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"НАОС ВОСТОК"</v>
      </c>
      <c r="D40" s="6" t="str">
        <f>CONCATENATE([2]Общая!G29," ",[2]Общая!H29," ",[2]Общая!I29," 
", [2]Общая!K29," ",[2]Общая!L29)</f>
        <v xml:space="preserve">Ярош Илья Федорович 
офис-менеджер </v>
      </c>
      <c r="E40" s="7" t="str">
        <f>[2]Общая!M29</f>
        <v>внеочередная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"ТРУНЕТВОРК"</v>
      </c>
      <c r="D41" s="6" t="str">
        <f>CONCATENATE([2]Общая!G30," ",[2]Общая!H30," ",[2]Общая!I30," 
", [2]Общая!K30," ",[2]Общая!L30)</f>
        <v xml:space="preserve">Чернова София Алексеевна 
инженер линий связи </v>
      </c>
      <c r="E41" s="7" t="str">
        <f>[2]Общая!M30</f>
        <v>внеочередная</v>
      </c>
      <c r="F41" s="7" t="str">
        <f>[2]Общая!R30</f>
        <v>IV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"ДИМЕТРА"</v>
      </c>
      <c r="D42" s="6" t="str">
        <f>CONCATENATE([2]Общая!G31," ",[2]Общая!H31," ",[2]Общая!I31," 
", [2]Общая!K31," ",[2]Общая!L31)</f>
        <v xml:space="preserve">Гонюков Юрий Владимирович 
электромонтер </v>
      </c>
      <c r="E42" s="7" t="str">
        <f>[2]Общая!M31</f>
        <v>очередная</v>
      </c>
      <c r="F42" s="7" t="str">
        <f>[2]Общая!R31</f>
        <v>III до и выше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"ГРАНД ФАСАД"</v>
      </c>
      <c r="D43" s="6" t="str">
        <f>CONCATENATE([2]Общая!G32," ",[2]Общая!H32," ",[2]Общая!I32," 
", [2]Общая!K32," ",[2]Общая!L32)</f>
        <v xml:space="preserve">Кульков Сергей Владимирович 
Руководитель строительства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"ГРАНД ФАСАД"</v>
      </c>
      <c r="D44" s="6" t="str">
        <f>CONCATENATE([2]Общая!G33," ",[2]Общая!H33," ",[2]Общая!I33," 
", [2]Общая!K33," ",[2]Общая!L33)</f>
        <v xml:space="preserve">Воронкович Алексей Михайлович 
Главный инженер проектов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"ГРАНД ФАСАД"</v>
      </c>
      <c r="D45" s="6" t="str">
        <f>CONCATENATE([2]Общая!G34," ",[2]Общая!H34," ",[2]Общая!I34," 
", [2]Общая!K34," ",[2]Общая!L34)</f>
        <v xml:space="preserve">Василевский Андрей Игоревич 
Руководитель строительства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"НЬЮ СМАЙЛ"</v>
      </c>
      <c r="D46" s="6" t="str">
        <f>CONCATENATE([2]Общая!G35," ",[2]Общая!H35," ",[2]Общая!I35," 
", [2]Общая!K35," ",[2]Общая!L35)</f>
        <v xml:space="preserve">Бабаев Сафар Керимбала оглы 
Главный врач </v>
      </c>
      <c r="E46" s="7" t="str">
        <f>[2]Общая!M35</f>
        <v>очередная</v>
      </c>
      <c r="F46" s="7" t="str">
        <f>[2]Общая!R35</f>
        <v>IV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НПО "ГАРАНТ"</v>
      </c>
      <c r="D47" s="6" t="str">
        <f>CONCATENATE([2]Общая!G36," ",[2]Общая!H36," ",[2]Общая!I36," 
", [2]Общая!K36," ",[2]Общая!L36)</f>
        <v xml:space="preserve">Верещагин Александр Геннадьевич 
электромонтер </v>
      </c>
      <c r="E47" s="7" t="str">
        <f>[2]Общая!M36</f>
        <v>внеочередная</v>
      </c>
      <c r="F47" s="7" t="str">
        <f>[2]Общая!R36</f>
        <v>III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"НИЦ АЭС"</v>
      </c>
      <c r="D48" s="6" t="str">
        <f>CONCATENATE([2]Общая!G37," ",[2]Общая!H37," ",[2]Общая!I37," 
", [2]Общая!K37," ",[2]Общая!L37)</f>
        <v xml:space="preserve">Коновалов Алексей Михайлович 
главный специалист энергоучастка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персонал, с правом испытания оборудования повышенным напряжением</v>
      </c>
      <c r="H48" s="15" t="str">
        <f>[2]Общая!S37</f>
        <v>ПТЭЭСиС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"ЛАКТАЛИС ВОСТОК"</v>
      </c>
      <c r="D49" s="6" t="str">
        <f>CONCATENATE([2]Общая!G38," ",[2]Общая!H38," ",[2]Общая!I38," 
", [2]Общая!K38," ",[2]Общая!L38)</f>
        <v xml:space="preserve">Трушин Алексей Дмитриевич 
Электромеханик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"ДФС"</v>
      </c>
      <c r="D50" s="6" t="str">
        <f>CONCATENATE([2]Общая!G39," ",[2]Общая!H39," ",[2]Общая!I39," 
", [2]Общая!K39," ",[2]Общая!L39)</f>
        <v xml:space="preserve">Полянских Владимир Иванович 
Инженер по организации эксплуатации и ремонту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"ДФС"</v>
      </c>
      <c r="D51" s="6" t="str">
        <f>CONCATENATE([2]Общая!G40," ",[2]Общая!H40," ",[2]Общая!I40," 
", [2]Общая!K40," ",[2]Общая!L40)</f>
        <v xml:space="preserve">Жигальцов Олег Викторович 
Мастер оборудования топливообеспечения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"ДФС"</v>
      </c>
      <c r="D52" s="6" t="str">
        <f>CONCATENATE([2]Общая!G41," ",[2]Общая!H41," ",[2]Общая!I41," 
", [2]Общая!K41," ",[2]Общая!L41)</f>
        <v xml:space="preserve">Рубанов Юрий Владимирович 
Мастер оборудования топливообеспечения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"ДФС"</v>
      </c>
      <c r="D53" s="6" t="str">
        <f>CONCATENATE([2]Общая!G42," ",[2]Общая!H42," ",[2]Общая!I42," 
", [2]Общая!K42," ",[2]Общая!L42)</f>
        <v xml:space="preserve">Мутин Роман Евгеньевич 
Мастер оборудования топливообеспечения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"УК "КМК"</v>
      </c>
      <c r="D54" s="6" t="str">
        <f>CONCATENATE([2]Общая!G43," ",[2]Общая!H43," ",[2]Общая!I43," 
", [2]Общая!K43," ",[2]Общая!L43)</f>
        <v xml:space="preserve">Ирков Константин Алексеевич 
Руководитель проекта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ГКУ МО "МОС АВС"</v>
      </c>
      <c r="D55" s="6" t="str">
        <f>CONCATENATE([2]Общая!G44," ",[2]Общая!H44," ",[2]Общая!I44," 
", [2]Общая!K44," ",[2]Общая!L44)</f>
        <v xml:space="preserve">Родионов Вячеслав Сергеевич 
Начальник участка инженерного обеспечения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ИП ИВАНОВ АЛЕКСАНДР ВАЛЕНТИНОВИЧ</v>
      </c>
      <c r="D56" s="6" t="str">
        <f>CONCATENATE([2]Общая!G45," ",[2]Общая!H45," ",[2]Общая!I45," 
", [2]Общая!K45," ",[2]Общая!L45)</f>
        <v xml:space="preserve">Иванов Артем Александрович 
Руководитель по эксплуатации тепловых пунктов и котлов на газообразном топливе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АО "ОКТБ ИС"</v>
      </c>
      <c r="D57" s="6" t="str">
        <f>CONCATENATE([2]Общая!G46," ",[2]Общая!H46," ",[2]Общая!I46," 
", [2]Общая!K46," ",[2]Общая!L46)</f>
        <v xml:space="preserve">Асатрян Альберт Тигранович 
Генеральный директор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"РКК"</v>
      </c>
      <c r="D58" s="6" t="str">
        <f>CONCATENATE([2]Общая!G47," ",[2]Общая!H47," ",[2]Общая!I47," 
", [2]Общая!K47," ",[2]Общая!L47)</f>
        <v xml:space="preserve">Азаров Александр Степанович 
Мастер по эксплуатации зданий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"ТРЦ АПРЕЛЕВКА"</v>
      </c>
      <c r="D59" s="6" t="str">
        <f>CONCATENATE([2]Общая!G48," ",[2]Общая!H48," ",[2]Общая!I48," 
", [2]Общая!K48," ",[2]Общая!L48)</f>
        <v xml:space="preserve">Рогов Сергей Владимирович 
Техник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"Р-ТЕХНОГРУПП"</v>
      </c>
      <c r="D60" s="6" t="str">
        <f>CONCATENATE([2]Общая!G49," ",[2]Общая!H49," ",[2]Общая!I49," 
", [2]Общая!K49," ",[2]Общая!L49)</f>
        <v xml:space="preserve">Подколзин Семен Игоревич 
Старший сервис-инженер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ТДК "НОВЫЙ ГОРОД"</v>
      </c>
      <c r="D61" s="6" t="str">
        <f>CONCATENATE([2]Общая!G50," ",[2]Общая!H50," ",[2]Общая!I50," 
", [2]Общая!K50," ",[2]Общая!L50)</f>
        <v xml:space="preserve">Грызунов Александр Григорьевич 
Главный инженер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ГКУ МО "МОС АВС"</v>
      </c>
      <c r="D62" s="6" t="str">
        <f>CONCATENATE([2]Общая!G51," ",[2]Общая!H51," ",[2]Общая!I51," 
", [2]Общая!K51," ",[2]Общая!L51)</f>
        <v xml:space="preserve">Лебедев Дмитрий Евгеньевич 
Главный инженер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ИВАНОВ АЛЕКСАНДР ВАЛЕНТИНОВИЧ</v>
      </c>
      <c r="D63" s="6" t="str">
        <f>CONCATENATE([2]Общая!G52," ",[2]Общая!H52," ",[2]Общая!I52," 
", [2]Общая!K52," ",[2]Общая!L52)</f>
        <v xml:space="preserve">Иванов Артем Александрович 
Руководитель по эксплуатации и ремонту гражданских зданий и сооружений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ГКУ МО "МОС АВС"</v>
      </c>
      <c r="D64" s="6" t="str">
        <f>CONCATENATE([2]Общая!G53," ",[2]Общая!H53," ",[2]Общая!I53," 
", [2]Общая!K53," ",[2]Общая!L53)</f>
        <v xml:space="preserve">Голоднов Олег Иванович 
Мастер участка инженерного обеспечения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ГКУ МО "МОС АВС"</v>
      </c>
      <c r="D65" s="6" t="str">
        <f>CONCATENATE([2]Общая!G54," ",[2]Общая!H54," ",[2]Общая!I54," 
", [2]Общая!K54," ",[2]Общая!L54)</f>
        <v xml:space="preserve">Силкин Анатолий Валентинович 
Начальник участка ПД и РТУ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ГКУ МО "МОС АВС"</v>
      </c>
      <c r="D66" s="6" t="str">
        <f>CONCATENATE([2]Общая!G55," ",[2]Общая!H55," ",[2]Общая!I55," 
", [2]Общая!K55," ",[2]Общая!L55)</f>
        <v xml:space="preserve">Гапонов Виталий Александрович 
Начальник ПТУ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"ЯНДЕКС ДЦ МО"</v>
      </c>
      <c r="D67" s="6" t="str">
        <f>CONCATENATE([2]Общая!G56," ",[2]Общая!H56," ",[2]Общая!I56," 
", [2]Общая!K56," ",[2]Общая!L56)</f>
        <v xml:space="preserve">Константинов Максим Иванович 
Ведущий инженер </v>
      </c>
      <c r="E67" s="7" t="str">
        <f>[2]Общая!M56</f>
        <v>первичная</v>
      </c>
      <c r="F67" s="7" t="str">
        <f>[2]Общая!R56</f>
        <v>II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"ЯНДЕКС ДЦ МО"</v>
      </c>
      <c r="D68" s="6" t="str">
        <f>CONCATENATE([2]Общая!G57," ",[2]Общая!H57," ",[2]Общая!I57," 
", [2]Общая!K57," ",[2]Общая!L57)</f>
        <v xml:space="preserve">Кузнецов Сергей Михайлович 
Ведущий инженер по механическим системам </v>
      </c>
      <c r="E68" s="7" t="str">
        <f>[2]Общая!M57</f>
        <v>первичная</v>
      </c>
      <c r="F68" s="7" t="str">
        <f>[2]Общая!R57</f>
        <v>II до и выше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"ЯНДЕКС ДЦ МО"</v>
      </c>
      <c r="D69" s="6" t="str">
        <f>CONCATENATE([2]Общая!G58," ",[2]Общая!H58," ",[2]Общая!I58," 
", [2]Общая!K58," ",[2]Общая!L58)</f>
        <v xml:space="preserve">Рыбаков Олег Александрович 
Дежурный инженер </v>
      </c>
      <c r="E69" s="7" t="str">
        <f>[2]Общая!M58</f>
        <v>первичная</v>
      </c>
      <c r="F69" s="7" t="str">
        <f>[2]Общая!R58</f>
        <v>II до и выше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"ИНОКС"</v>
      </c>
      <c r="D70" s="6" t="str">
        <f>CONCATENATE([2]Общая!G59," ",[2]Общая!H59," ",[2]Общая!I59," 
", [2]Общая!K59," ",[2]Общая!L59)</f>
        <v xml:space="preserve">Кремнёв Ростислав Сергеевич 
Генеральный директор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"ЭЙ-ДЖИ СТРОЙМАРКЕТ"</v>
      </c>
      <c r="D71" s="6" t="str">
        <f>CONCATENATE([2]Общая!G60," ",[2]Общая!H60," ",[2]Общая!I60," 
", [2]Общая!K60," ",[2]Общая!L60)</f>
        <v xml:space="preserve">Рубцов Сергей Александрович 
Главный мехпник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"ЭЙ-ДЖИ СТРОЙМАРКЕТ"</v>
      </c>
      <c r="D72" s="6" t="str">
        <f>CONCATENATE([2]Общая!G61," ",[2]Общая!H61," ",[2]Общая!I61," 
", [2]Общая!K61," ",[2]Общая!L61)</f>
        <v xml:space="preserve">Соболев Михаил Анатольевич 
Главный энергетик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ЗАО "ЭПК"</v>
      </c>
      <c r="D73" s="6" t="str">
        <f>CONCATENATE([2]Общая!G62," ",[2]Общая!H62," ",[2]Общая!I62," 
", [2]Общая!K62," ",[2]Общая!L62)</f>
        <v xml:space="preserve">Аветисян Олег Борисович 
слесарь-ремонтник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ИП СИЛАЕВА АННА ЛЕОНИДОВНА</v>
      </c>
      <c r="D74" s="6" t="str">
        <f>CONCATENATE([2]Общая!G63," ",[2]Общая!H63," ",[2]Общая!I63," 
", [2]Общая!K63," ",[2]Общая!L63)</f>
        <v xml:space="preserve">Капранов Роман Викторович 
начальник участка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ИП СИЛАЕВА АННА ЛЕОНИДОВНА</v>
      </c>
      <c r="D75" s="6" t="str">
        <f>CONCATENATE([2]Общая!G64," ",[2]Общая!H64," ",[2]Общая!I64," 
", [2]Общая!K64," ",[2]Общая!L64)</f>
        <v xml:space="preserve">Горшков Сергей Борисович 
главный инженер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"РОЭЗ"</v>
      </c>
      <c r="D76" s="6" t="str">
        <f>CONCATENATE([2]Общая!G65," ",[2]Общая!H65," ",[2]Общая!I65," 
", [2]Общая!K65," ",[2]Общая!L65)</f>
        <v xml:space="preserve">Вицукаев Василий Николаевич 
Специалист по охране труда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ОАО "КРАСНАЯ ЛЕНТА"</v>
      </c>
      <c r="D77" s="6" t="str">
        <f>CONCATENATE([2]Общая!G66," ",[2]Общая!H66," ",[2]Общая!I66," 
", [2]Общая!K66," ",[2]Общая!L66)</f>
        <v xml:space="preserve">Зайцев Виктор Владимирович 
Электромонтер по ремонту и обслуживанию электрооборудования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СК "ГЛАВСТРОЙМОНТАЖ 77"</v>
      </c>
      <c r="D78" s="6" t="str">
        <f>CONCATENATE([2]Общая!G67," ",[2]Общая!H67," ",[2]Общая!I67," 
", [2]Общая!K67," ",[2]Общая!L67)</f>
        <v xml:space="preserve">Бильчук Александр Александрович 
Руководитель проектов в строительстве 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ФКП "НИО "ГБИП РОССИИ"</v>
      </c>
      <c r="D79" s="6" t="str">
        <f>CONCATENATE([2]Общая!G68," ",[2]Общая!H68," ",[2]Общая!I68," 
", [2]Общая!K68," ",[2]Общая!L68)</f>
        <v xml:space="preserve">Акимов Олег Андреевич 
Главный энергетик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ПК "ФЗМ"</v>
      </c>
      <c r="D80" s="6" t="str">
        <f>CONCATENATE([2]Общая!G69," ",[2]Общая!H69," ",[2]Общая!I69," 
", [2]Общая!K69," ",[2]Общая!L69)</f>
        <v xml:space="preserve">Бразаускас Вячеслав Иозавич 
Главный энергетик 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ПК "ФЗМ"</v>
      </c>
      <c r="D81" s="6" t="str">
        <f>CONCATENATE([2]Общая!G70," ",[2]Общая!H70," ",[2]Общая!I70," 
", [2]Общая!K70," ",[2]Общая!L70)</f>
        <v xml:space="preserve">Панов Дмитрий Алексеевич 
Мастер производственного участка </v>
      </c>
      <c r="E81" s="7" t="str">
        <f>[2]Общая!M70</f>
        <v>очередная</v>
      </c>
      <c r="F81" s="7" t="str">
        <f>[2]Общая!R70</f>
        <v>II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"РУКОННЕКТ"</v>
      </c>
      <c r="D82" s="6" t="str">
        <f>CONCATENATE([2]Общая!G71," ",[2]Общая!H71," ",[2]Общая!I71," 
", [2]Общая!K71," ",[2]Общая!L71)</f>
        <v xml:space="preserve">Немцов Александр Владимирович 
Инженер по обслуживанию технологического оборудования 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"РУКОННЕКТ"</v>
      </c>
      <c r="D83" s="6" t="str">
        <f>CONCATENATE([2]Общая!G72," ",[2]Общая!H72," ",[2]Общая!I72," 
", [2]Общая!K72," ",[2]Общая!L72)</f>
        <v xml:space="preserve">Штиль Владимир Игоревич 
Инженер по обслуживанию технологического оборудования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"НЗТА"</v>
      </c>
      <c r="D84" s="6" t="str">
        <f>CONCATENATE([2]Общая!G73," ",[2]Общая!H73," ",[2]Общая!I73," 
", [2]Общая!K73," ",[2]Общая!L73)</f>
        <v xml:space="preserve">Мурашов Алексей Александрович 
Главный энергетик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"НИКСАН СЕРВИС"</v>
      </c>
      <c r="D85" s="6" t="str">
        <f>CONCATENATE([2]Общая!G74," ",[2]Общая!H74," ",[2]Общая!I74," 
", [2]Общая!K74," ",[2]Общая!L74)</f>
        <v xml:space="preserve">Мазуренко Николай Анатольевич 
Генеральный директор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"ЖК-ГУСАРСКАЯ БАЛЛАДА"</v>
      </c>
      <c r="D86" s="6" t="str">
        <f>CONCATENATE([2]Общая!G75," ",[2]Общая!H75," ",[2]Общая!I75," 
", [2]Общая!K75," ",[2]Общая!L75)</f>
        <v xml:space="preserve">Лапшин Андрей Николаевич 
Начальник управления вертикального транспорта 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ИП БРАГИН МАКСИМ АЛЕКСАНДРОВИЧ</v>
      </c>
      <c r="D87" s="6" t="str">
        <f>CONCATENATE([2]Общая!G76," ",[2]Общая!H76," ",[2]Общая!I76," 
", [2]Общая!K76," ",[2]Общая!L76)</f>
        <v xml:space="preserve">Ярмалюк Иван Харламбиевич 
Электрик </v>
      </c>
      <c r="E87" s="7" t="str">
        <f>[2]Общая!M76</f>
        <v>очередная</v>
      </c>
      <c r="F87" s="7" t="str">
        <f>[2]Общая!R76</f>
        <v>II до 1000 В</v>
      </c>
      <c r="G87" s="7" t="str">
        <f>[2]Общая!N76</f>
        <v>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"ФОРТРЕНТ"</v>
      </c>
      <c r="D88" s="6" t="str">
        <f>CONCATENATE([2]Общая!G77," ",[2]Общая!H77," ",[2]Общая!I77," 
", [2]Общая!K77," ",[2]Общая!L77)</f>
        <v xml:space="preserve">Травкин Олег Викторович 
Начальник арендно-сервисного центра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"НИГО - М"</v>
      </c>
      <c r="D89" s="6" t="str">
        <f>CONCATENATE([2]Общая!G78," ",[2]Общая!H78," ",[2]Общая!I78," 
", [2]Общая!K78," ",[2]Общая!L78)</f>
        <v xml:space="preserve">Кравцов Олег Юрьевич 
Начальник котельной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"ПЕСКОВСКИЙ КСМ"</v>
      </c>
      <c r="D90" s="6" t="str">
        <f>CONCATENATE([2]Общая!G79," ",[2]Общая!H79," ",[2]Общая!I79," 
", [2]Общая!K79," ",[2]Общая!L79)</f>
        <v xml:space="preserve">Волотковский Олег Викторович 
Начальник горного цеха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"ПОДОЛЬСКИЙ МУКОМОЛЬНЫЙ ЗАВОД"</v>
      </c>
      <c r="D91" s="6" t="str">
        <f>CONCATENATE([2]Общая!G80," ",[2]Общая!H80," ",[2]Общая!I80," 
", [2]Общая!K80," ",[2]Общая!L80)</f>
        <v xml:space="preserve">Тегаев Хетаг Рамазанович 
Главный энергетик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"ФОРТЕКС &amp; КО"</v>
      </c>
      <c r="D92" s="6" t="str">
        <f>CONCATENATE([2]Общая!G81," ",[2]Общая!H81," ",[2]Общая!I81," 
", [2]Общая!K81," ",[2]Общая!L81)</f>
        <v xml:space="preserve">Порывалов Дмитрий Валентинович 
Главный энергетик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ОАО "КРАСНАЯ ЛЕНТА"</v>
      </c>
      <c r="D93" s="6" t="str">
        <f>CONCATENATE([2]Общая!G82," ",[2]Общая!H82," ",[2]Общая!I82," 
", [2]Общая!K82," ",[2]Общая!L82)</f>
        <v xml:space="preserve">Гнездиль Максим Владиславович 
Электромонтер по ремонту и обслуживанию электроперсонала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ОАО "КРАСНАЯ ЛЕНТА"</v>
      </c>
      <c r="D94" s="6" t="str">
        <f>CONCATENATE([2]Общая!G83," ",[2]Общая!H83," ",[2]Общая!I83," 
", [2]Общая!K83," ",[2]Общая!L83)</f>
        <v xml:space="preserve">Мергенбаев Талгат Тлектесович 
Главный механик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"ПРОМТЕХНОИНЖИНИРИНГ"</v>
      </c>
      <c r="D95" s="6" t="str">
        <f>CONCATENATE([2]Общая!G84," ",[2]Общая!H84," ",[2]Общая!I84," 
", [2]Общая!K84," ",[2]Общая!L84)</f>
        <v xml:space="preserve">Милюков Григорий Владимирович 
Руководитель группы неразрушающего контроля </v>
      </c>
      <c r="E95" s="7" t="str">
        <f>[2]Общая!M84</f>
        <v>очередная</v>
      </c>
      <c r="F95" s="7" t="str">
        <f>[2]Общая!R84</f>
        <v>III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ПТЭЭСиС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"ПРОМТЕХНОИНЖИНИРИНГ"</v>
      </c>
      <c r="D96" s="6" t="str">
        <f>CONCATENATE([2]Общая!G85," ",[2]Общая!H85," ",[2]Общая!I85," 
", [2]Общая!K85," ",[2]Общая!L85)</f>
        <v xml:space="preserve">Егоров Алексей Викторович 
Руководитель группы неразрушающего контроля </v>
      </c>
      <c r="E96" s="7" t="str">
        <f>[2]Общая!M85</f>
        <v>очередная</v>
      </c>
      <c r="F96" s="7" t="str">
        <f>[2]Общая!R85</f>
        <v>III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ПТЭЭСиС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"РУС ЛОГИСТИК"</v>
      </c>
      <c r="D97" s="6" t="str">
        <f>CONCATENATE([2]Общая!G86," ",[2]Общая!H86," ",[2]Общая!I86," 
", [2]Общая!K86," ",[2]Общая!L86)</f>
        <v xml:space="preserve">Чернявский Сергей Александрович 
руководитель отдела промышленной безопасности 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"РУС ЛОГИСТИК"</v>
      </c>
      <c r="D98" s="6" t="str">
        <f>CONCATENATE([2]Общая!G87," ",[2]Общая!H87," ",[2]Общая!I87," 
", [2]Общая!K87," ",[2]Общая!L87)</f>
        <v xml:space="preserve">Токарев Алексей Владимирович 
главный специалист открытых площадок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"ЗТИ-М"</v>
      </c>
      <c r="D99" s="6" t="str">
        <f>CONCATENATE([2]Общая!G88," ",[2]Общая!H88," ",[2]Общая!I88," 
", [2]Общая!K88," ",[2]Общая!L88)</f>
        <v xml:space="preserve">Володин Владимир Владимирович 
главный энергетик </v>
      </c>
      <c r="E99" s="7" t="str">
        <f>[2]Общая!M88</f>
        <v>внеочередная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"ПРОФЭЛЕКТРООБОГРЕВ"</v>
      </c>
      <c r="D100" s="6" t="str">
        <f>CONCATENATE([2]Общая!G89," ",[2]Общая!H89," ",[2]Общая!I89," 
", [2]Общая!K89," ",[2]Общая!L89)</f>
        <v xml:space="preserve">Касаткин Артем Сергеевич 
Электромонтажник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"ПРОФЭЛЕКТРООБОГРЕВ"</v>
      </c>
      <c r="D101" s="6" t="str">
        <f>CONCATENATE([2]Общая!G90," ",[2]Общая!H90," ",[2]Общая!I90," 
", [2]Общая!K90," ",[2]Общая!L90)</f>
        <v xml:space="preserve">Непран Сергей Александрович 
Прораб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"АРТЭКС"</v>
      </c>
      <c r="D102" s="6" t="str">
        <f>CONCATENATE([2]Общая!G91," ",[2]Общая!H91," ",[2]Общая!I91," 
", [2]Общая!K91," ",[2]Общая!L91)</f>
        <v xml:space="preserve">Корнеев Анатолий Сергеевич 
Начальник службы эксплуатации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"СКАТ ПРОЕКТ"</v>
      </c>
      <c r="D103" s="6" t="str">
        <f>CONCATENATE([2]Общая!G92," ",[2]Общая!H92," ",[2]Общая!I92," 
", [2]Общая!K92," ",[2]Общая!L92)</f>
        <v xml:space="preserve">Ржанов Богдан Владимирович 
Инженер ЭТЛ </v>
      </c>
      <c r="E103" s="7" t="str">
        <f>[2]Общая!M92</f>
        <v>очередная</v>
      </c>
      <c r="F103" s="7" t="str">
        <f>[2]Общая!R92</f>
        <v>III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"ОРИЕНТИР СБЛ"</v>
      </c>
      <c r="D104" s="6" t="str">
        <f>CONCATENATE([2]Общая!G93," ",[2]Общая!H93," ",[2]Общая!I93," 
", [2]Общая!K93," ",[2]Общая!L93)</f>
        <v xml:space="preserve">Бостан Руслан Федорович 
Главный энергетик 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"ОРИЕНТИР СБЛ"</v>
      </c>
      <c r="D105" s="6" t="str">
        <f>CONCATENATE([2]Общая!G94," ",[2]Общая!H94," ",[2]Общая!I94," 
", [2]Общая!K94," ",[2]Общая!L94)</f>
        <v xml:space="preserve">Сидоров Алексей Петрович 
Заместитель главного энергетика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"СМС"</v>
      </c>
      <c r="D106" s="6" t="str">
        <f>CONCATENATE([2]Общая!G95," ",[2]Общая!H95," ",[2]Общая!I95," 
", [2]Общая!K95," ",[2]Общая!L95)</f>
        <v xml:space="preserve">Сидоров Алексей Петрович 
Заместитель главного энергетика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"ЭЛКО"</v>
      </c>
      <c r="D107" s="6" t="str">
        <f>CONCATENATE([2]Общая!G96," ",[2]Общая!H96," ",[2]Общая!I96," 
", [2]Общая!K96," ",[2]Общая!L96)</f>
        <v xml:space="preserve">Баранов Максим Борисович 
Главный энергетик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"НОВАПРОДУКТ АГ"</v>
      </c>
      <c r="D108" s="6" t="str">
        <f>CONCATENATE([2]Общая!G97," ",[2]Общая!H97," ",[2]Общая!I97," 
", [2]Общая!K97," ",[2]Общая!L97)</f>
        <v xml:space="preserve">Дмитраш Сергей Дмитриевич 
Электромонтер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"НОВАПРОДУКТ АГ"</v>
      </c>
      <c r="D109" s="6" t="str">
        <f>CONCATENATE([2]Общая!G98," ",[2]Общая!H98," ",[2]Общая!I98," 
", [2]Общая!K98," ",[2]Общая!L98)</f>
        <v xml:space="preserve">Попов Андрей Владимирович 
Инженер-наладчик 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"БАЛТАЗАР"</v>
      </c>
      <c r="D110" s="6" t="str">
        <f>CONCATENATE([2]Общая!G99," ",[2]Общая!H99," ",[2]Общая!I99," 
", [2]Общая!K99," ",[2]Общая!L99)</f>
        <v xml:space="preserve">Григорян Камо Валентинович 
Электромеханик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"СЭТ"</v>
      </c>
      <c r="D111" s="6" t="str">
        <f>CONCATENATE([2]Общая!G100," ",[2]Общая!H100," ",[2]Общая!I100," 
", [2]Общая!K100," ",[2]Общая!L100)</f>
        <v xml:space="preserve">Ломакин Алексей Николаевич 
Генеральный директор 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ИП СИЛАЕВА АННА ЛЕОНИДОВНА</v>
      </c>
      <c r="D112" s="6" t="str">
        <f>CONCATENATE([2]Общая!G101," ",[2]Общая!H101," ",[2]Общая!I101," 
", [2]Общая!K101," ",[2]Общая!L101)</f>
        <v xml:space="preserve">Русановский Юрий Юрьевич 
Индивидуальный предприниматель </v>
      </c>
      <c r="E112" s="7" t="str">
        <f>[2]Общая!M101</f>
        <v>первичная</v>
      </c>
      <c r="F112" s="7" t="str">
        <f>[2]Общая!R101</f>
        <v>II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"ПОДОЛЬСКОЕ ППЖТ"</v>
      </c>
      <c r="D113" s="6" t="str">
        <f>CONCATENATE([2]Общая!G102," ",[2]Общая!H102," ",[2]Общая!I102," 
", [2]Общая!K102," ",[2]Общая!L102)</f>
        <v xml:space="preserve">Фомичёв Корилл Юрьевич 
электромеханик </v>
      </c>
      <c r="E113" s="7" t="str">
        <f>[2]Общая!M102</f>
        <v>внеочередная</v>
      </c>
      <c r="F113" s="7" t="str">
        <f>[2]Общая!R102</f>
        <v>IV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ИП АПАКИНА ЕКАТЕРИНА ВАЛЕРЬЕВНА</v>
      </c>
      <c r="D114" s="6" t="str">
        <f>CONCATENATE([2]Общая!G103," ",[2]Общая!H103," ",[2]Общая!I103," 
", [2]Общая!K103," ",[2]Общая!L103)</f>
        <v xml:space="preserve">Апакина Екатерина Валерьевна 
Индивидуальный предприниматель </v>
      </c>
      <c r="E114" s="7" t="str">
        <f>[2]Общая!M103</f>
        <v>внеочередная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"УК ЛЕСНОЙ ГОРОДОК"</v>
      </c>
      <c r="D115" s="6" t="str">
        <f>CONCATENATE([2]Общая!G104," ",[2]Общая!H104," ",[2]Общая!I104," 
", [2]Общая!K104," ",[2]Общая!L104)</f>
        <v xml:space="preserve">Агарев Юрий Геннадьевич 
Электромонтер 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МУП "ТАЛДОМСЕРВИС" Г. ТАЛДОМ</v>
      </c>
      <c r="D116" s="6" t="str">
        <f>CONCATENATE([2]Общая!G105," ",[2]Общая!H105," ",[2]Общая!I105," 
", [2]Общая!K105," ",[2]Общая!L105)</f>
        <v xml:space="preserve">Белов Юрий Львович 
Главный инженер 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МУП "ТАЛДОМСЕРВИС" Г. ТАЛДОМ</v>
      </c>
      <c r="D117" s="6" t="str">
        <f>CONCATENATE([2]Общая!G106," ",[2]Общая!H106," ",[2]Общая!I106," 
", [2]Общая!K106," ",[2]Общая!L106)</f>
        <v xml:space="preserve">Иванов Алексей Викторович 
заместитель директора </v>
      </c>
      <c r="E117" s="7" t="str">
        <f>[2]Общая!M106</f>
        <v>внеочередная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МУП "ТАЛДОМСЕРВИС" Г. ТАЛДОМ</v>
      </c>
      <c r="D118" s="6" t="str">
        <f>CONCATENATE([2]Общая!G107," ",[2]Общая!H107," ",[2]Общая!I107," 
", [2]Общая!K107," ",[2]Общая!L107)</f>
        <v xml:space="preserve">Снаренков Дмитрий Анатольевич 
главный энергетик </v>
      </c>
      <c r="E118" s="7" t="str">
        <f>[2]Общая!M107</f>
        <v>внеочередная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МУП "ТАЛДОМСЕРВИС" Г. ТАЛДОМ</v>
      </c>
      <c r="D119" s="6" t="str">
        <f>CONCATENATE([2]Общая!G108," ",[2]Общая!H108," ",[2]Общая!I108," 
", [2]Общая!K108," ",[2]Общая!L108)</f>
        <v xml:space="preserve">Серяков Дмитрий Сергеевич 
Инженер КИП и А </v>
      </c>
      <c r="E119" s="7" t="str">
        <f>[2]Общая!M108</f>
        <v>внеочередная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МУП "ТАЛДОМСЕРВИС" Г. ТАЛДОМ</v>
      </c>
      <c r="D120" s="6" t="str">
        <f>CONCATENATE([2]Общая!G109," ",[2]Общая!H109," ",[2]Общая!I109," 
", [2]Общая!K109," ",[2]Общая!L109)</f>
        <v xml:space="preserve">Охапкин Сергей Викторович 
Электромонтер по ремонту и обслуживанию оборудования 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МП "ХИМКИЭЛЕКТРОТРАНС"</v>
      </c>
      <c r="D121" s="6" t="str">
        <f>CONCATENATE([2]Общая!G110," ",[2]Общая!H110," ",[2]Общая!I110," 
", [2]Общая!K110," ",[2]Общая!L110)</f>
        <v xml:space="preserve">Горбунова Любовь Владимировна 
Водитель троллейбуса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вспомогательный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МП "ХИМКИЭЛЕКТРОТРАНС"</v>
      </c>
      <c r="D122" s="6" t="str">
        <f>CONCATENATE([2]Общая!G111," ",[2]Общая!H111," ",[2]Общая!I111," 
", [2]Общая!K111," ",[2]Общая!L111)</f>
        <v xml:space="preserve">Чикин Роман Витальевич 
Водитель троллейбуса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вспомогательный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МП "ХИМКИЭЛЕКТРОТРАНС"</v>
      </c>
      <c r="D123" s="6" t="str">
        <f>CONCATENATE([2]Общая!G112," ",[2]Общая!H112," ",[2]Общая!I112," 
", [2]Общая!K112," ",[2]Общая!L112)</f>
        <v xml:space="preserve">Перевощиков Владимир Вениаминович 
Водитель троллейбуса 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вспомогательный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МП "ХИМКИЭЛЕКТРОТРАНС"</v>
      </c>
      <c r="D124" s="6" t="str">
        <f>CONCATENATE([2]Общая!G113," ",[2]Общая!H113," ",[2]Общая!I113," 
", [2]Общая!K113," ",[2]Общая!L113)</f>
        <v xml:space="preserve">Маматов Алексей Владимирович 
Электромонтер тяговой подстанции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МП "ХИМКИЭЛЕКТРОТРАНС"</v>
      </c>
      <c r="D125" s="6" t="str">
        <f>CONCATENATE([2]Общая!G114," ",[2]Общая!H114," ",[2]Общая!I114," 
", [2]Общая!K114," ",[2]Общая!L114)</f>
        <v xml:space="preserve">Волошин Павел Витальевич 
Электромонтер оперативно-выездной бригады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"НФЗПМ"</v>
      </c>
      <c r="D126" s="6" t="str">
        <f>CONCATENATE([2]Общая!G115," ",[2]Общая!H115," ",[2]Общая!I115," 
", [2]Общая!K115," ",[2]Общая!L115)</f>
        <v xml:space="preserve">Зубков Артём Кириллович 
Слесарь контрольно измерительных приборов и автоматики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 ТПК " ЭКСПРЕСС ФУД "</v>
      </c>
      <c r="D127" s="6" t="str">
        <f>CONCATENATE([2]Общая!G116," ",[2]Общая!H116," ",[2]Общая!I116," 
", [2]Общая!K116," ",[2]Общая!L116)</f>
        <v xml:space="preserve">Долгополов Дмитрий Сергеевич 
специалист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ПК "РАМЕНСКИЙ РПС"</v>
      </c>
      <c r="D128" s="6" t="str">
        <f>CONCATENATE([2]Общая!G117," ",[2]Общая!H117," ",[2]Общая!I117," 
", [2]Общая!K117," ",[2]Общая!L117)</f>
        <v xml:space="preserve">Шмелев Виктор Алексеевич 
энергетик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ПК "РАМЕНСКИЙ РПС"</v>
      </c>
      <c r="D129" s="6" t="str">
        <f>CONCATENATE([2]Общая!G118," ",[2]Общая!H118," ",[2]Общая!I118," 
", [2]Общая!K118," ",[2]Общая!L118)</f>
        <v xml:space="preserve">Ярлыков Андрей Геннадьевич 
техник-электрик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"СПА-ЛИФТСЕРВИС"</v>
      </c>
      <c r="D130" s="6" t="str">
        <f>CONCATENATE([2]Общая!G119," ",[2]Общая!H119," ",[2]Общая!I119," 
", [2]Общая!K119," ",[2]Общая!L119)</f>
        <v xml:space="preserve">Охтяров Игорь Германович 
Прораб 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"СПА-ЛИФТСЕРВИС"</v>
      </c>
      <c r="D131" s="6" t="str">
        <f>CONCATENATE([2]Общая!G120," ",[2]Общая!H120," ",[2]Общая!I120," 
", [2]Общая!K120," ",[2]Общая!L120)</f>
        <v xml:space="preserve">Охтяров Денис Игоревич 
электромеханик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"СПА-ЛИФТСЕРВИС"</v>
      </c>
      <c r="D132" s="6" t="str">
        <f>CONCATENATE([2]Общая!G121," ",[2]Общая!H121," ",[2]Общая!I121," 
", [2]Общая!K121," ",[2]Общая!L121)</f>
        <v xml:space="preserve">Чипизубов Роман Геннадьевич 
электромеханик 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"СПА-ЛИФТСЕРВИС"</v>
      </c>
      <c r="D133" s="6" t="str">
        <f>CONCATENATE([2]Общая!G122," ",[2]Общая!H122," ",[2]Общая!I122," 
", [2]Общая!K122," ",[2]Общая!L122)</f>
        <v xml:space="preserve">Киржайкин Владимир Петрович 
электромеханик 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"СПА-ЛИФТСЕРВИС"</v>
      </c>
      <c r="D134" s="6" t="str">
        <f>CONCATENATE([2]Общая!G123," ",[2]Общая!H123," ",[2]Общая!I123," 
", [2]Общая!K123," ",[2]Общая!L123)</f>
        <v xml:space="preserve">Кочетков Виктор Сергеевич 
электромеханик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"ПОЛИКОМ"</v>
      </c>
      <c r="D135" s="6" t="str">
        <f>CONCATENATE([2]Общая!G124," ",[2]Общая!H124," ",[2]Общая!I124," 
", [2]Общая!K124," ",[2]Общая!L124)</f>
        <v xml:space="preserve">Мочалов Константин Алексеевич 
Специалист по охране труда </v>
      </c>
      <c r="E135" s="7" t="str">
        <f>[2]Общая!M124</f>
        <v>внеочередная</v>
      </c>
      <c r="F135" s="7" t="str">
        <f>[2]Общая!R124</f>
        <v>IV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"ПЛАТИНУМ АБСОЛЮТ"</v>
      </c>
      <c r="D136" s="6" t="str">
        <f>CONCATENATE([2]Общая!G125," ",[2]Общая!H125," ",[2]Общая!I125," 
", [2]Общая!K125," ",[2]Общая!L125)</f>
        <v xml:space="preserve">Думчев Дмитрий Александрович 
Региональный менеджер по охране труда, безопасности и экологии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контролирующий электроустановки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 ТПК " ЭКСПРЕСС ФУД "</v>
      </c>
      <c r="D137" s="6" t="str">
        <f>CONCATENATE([2]Общая!G126," ",[2]Общая!H126," ",[2]Общая!I126," 
", [2]Общая!K126," ",[2]Общая!L126)</f>
        <v xml:space="preserve">Пасичник Вячеслав Григорьевич 
Электромеханик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"НОВАПРОДУКТ АГ"</v>
      </c>
      <c r="D138" s="6" t="str">
        <f>CONCATENATE([2]Общая!G127," ",[2]Общая!H127," ",[2]Общая!I127," 
", [2]Общая!K127," ",[2]Общая!L127)</f>
        <v xml:space="preserve">Калинин Александр Леонидович 
Оператор котельного оборудования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"ПРОМЕТЕЙ ГРУПП"</v>
      </c>
      <c r="D139" s="6" t="str">
        <f>CONCATENATE([2]Общая!G128," ",[2]Общая!H128," ",[2]Общая!I128," 
", [2]Общая!K128," ",[2]Общая!L128)</f>
        <v xml:space="preserve">Басс Сергей Викторович 
электрик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"ДАРТ И КО"</v>
      </c>
      <c r="D140" s="6" t="str">
        <f>CONCATENATE([2]Общая!G129," ",[2]Общая!H129," ",[2]Общая!I129," 
", [2]Общая!K129," ",[2]Общая!L129)</f>
        <v xml:space="preserve">Толпыгин Владимир Ильич 
Генеральный директор 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АО "КВИНТМАДИ"</v>
      </c>
      <c r="D141" s="6" t="str">
        <f>CONCATENATE([2]Общая!G130," ",[2]Общая!H130," ",[2]Общая!I130," 
", [2]Общая!K130," ",[2]Общая!L130)</f>
        <v xml:space="preserve">Кочмарский Алексей Николаевич 
Главный инженер-механик II-й категории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"КВИНТМАДИ"</v>
      </c>
      <c r="D142" s="6" t="str">
        <f>CONCATENATE([2]Общая!G131," ",[2]Общая!H131," ",[2]Общая!I131," 
", [2]Общая!K131," ",[2]Общая!L131)</f>
        <v xml:space="preserve">Гатин Марат Ринатович 
Главный инженер-механик II-й категории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"ИВСТАР"</v>
      </c>
      <c r="D143" s="6" t="str">
        <f>CONCATENATE([2]Общая!G132," ",[2]Общая!H132," ",[2]Общая!I132," 
", [2]Общая!K132," ",[2]Общая!L132)</f>
        <v xml:space="preserve">Груднев Кирилл Александрович 
монтажник связи 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"МОГУНЦИЯ-ИНТЕРРУС"</v>
      </c>
      <c r="D144" s="6" t="str">
        <f>CONCATENATE([2]Общая!G133," ",[2]Общая!H133," ",[2]Общая!I133," 
", [2]Общая!K133," ",[2]Общая!L133)</f>
        <v xml:space="preserve">Петров Олег Владимирович 
Главный инженер </v>
      </c>
      <c r="E144" s="7" t="str">
        <f>[2]Общая!M133</f>
        <v>внеочередная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"МОГУНЦИЯ-ИНТЕРРУС"</v>
      </c>
      <c r="D145" s="6" t="str">
        <f>CONCATENATE([2]Общая!G134," ",[2]Общая!H134," ",[2]Общая!I134," 
", [2]Общая!K134," ",[2]Общая!L134)</f>
        <v xml:space="preserve">Ипатов Роман Юрьевич 
Ведущий специалист по техническим вопросам и строительству </v>
      </c>
      <c r="E145" s="7" t="str">
        <f>[2]Общая!M134</f>
        <v>внеочередная</v>
      </c>
      <c r="F145" s="7" t="str">
        <f>[2]Общая!R134</f>
        <v>IV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"ЧИНФЭНГ"</v>
      </c>
      <c r="D146" s="6" t="str">
        <f>CONCATENATE([2]Общая!G135," ",[2]Общая!H135," ",[2]Общая!I135," 
", [2]Общая!K135," ",[2]Общая!L135)</f>
        <v xml:space="preserve">Советов Аркадий Викторович 
Менеджер по сервису оборудования </v>
      </c>
      <c r="E146" s="7" t="str">
        <f>[2]Общая!M135</f>
        <v>первичная</v>
      </c>
      <c r="F146" s="7" t="str">
        <f>[2]Общая!R135</f>
        <v>II 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ПТЭЭСиС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"ЧИНФЭНГ"</v>
      </c>
      <c r="D147" s="6" t="str">
        <f>CONCATENATE([2]Общая!G136," ",[2]Общая!H136," ",[2]Общая!I136," 
", [2]Общая!K136," ",[2]Общая!L136)</f>
        <v xml:space="preserve">Захаров Владимир Андреевич 
Шеф-инженер по тепломеханическому оборудованию </v>
      </c>
      <c r="E147" s="7" t="str">
        <f>[2]Общая!M136</f>
        <v>первичная</v>
      </c>
      <c r="F147" s="7" t="str">
        <f>[2]Общая!R136</f>
        <v>II 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ПТЭЭСиС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"ЧИНФЭНГ"</v>
      </c>
      <c r="D148" s="6" t="str">
        <f>CONCATENATE([2]Общая!G137," ",[2]Общая!H137," ",[2]Общая!I137," 
", [2]Общая!K137," ",[2]Общая!L137)</f>
        <v xml:space="preserve">Баранов Андрей Николаевич 
Шеф-инженер по электротехническому оборудованию 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ПТЭЭСиС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"ФМ СЕРВИС"</v>
      </c>
      <c r="D149" s="6" t="str">
        <f>CONCATENATE([2]Общая!G138," ",[2]Общая!H138," ",[2]Общая!I138," 
", [2]Общая!K138," ",[2]Общая!L138)</f>
        <v xml:space="preserve">Симаков Владимир Анатольевич 
Ведущий инженер - электрик </v>
      </c>
      <c r="E149" s="7" t="str">
        <f>[2]Общая!M138</f>
        <v>внеочередная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"ГАРАНТ-ГРУПП"</v>
      </c>
      <c r="D150" s="6" t="str">
        <f>CONCATENATE([2]Общая!G139," ",[2]Общая!H139," ",[2]Общая!I139," 
", [2]Общая!K139," ",[2]Общая!L139)</f>
        <v xml:space="preserve">Афанасьев Александр Дмитриевич 
Главный инженер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"АСБ-7"</v>
      </c>
      <c r="D151" s="6" t="str">
        <f>CONCATENATE([2]Общая!G140," ",[2]Общая!H140," ",[2]Общая!I140," 
", [2]Общая!K140," ",[2]Общая!L140)</f>
        <v xml:space="preserve">Вербо Павел Алексеевич 
Инженер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"АСБ-7"</v>
      </c>
      <c r="D152" s="6" t="str">
        <f>CONCATENATE([2]Общая!G141," ",[2]Общая!H141," ",[2]Общая!I141," 
", [2]Общая!K141," ",[2]Общая!L141)</f>
        <v xml:space="preserve">Головлёв Владимир Анатольевич 
Инженер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"УК "ХАУСКИПЕР"</v>
      </c>
      <c r="D153" s="6" t="str">
        <f>CONCATENATE([2]Общая!G142," ",[2]Общая!H142," ",[2]Общая!I142," 
", [2]Общая!K142," ",[2]Общая!L142)</f>
        <v xml:space="preserve">Тиханков Михаил Владимирович 
инженер 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ГБУ ДОМ МИЛОСЕРДИЯ "ВИДНОЕ"</v>
      </c>
      <c r="D154" s="6" t="str">
        <f>CONCATENATE([2]Общая!G143," ",[2]Общая!H143," ",[2]Общая!I143," 
", [2]Общая!K143," ",[2]Общая!L143)</f>
        <v xml:space="preserve">Ларионов Алексей Дмитриевич 
Заведующий хозяйством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ГБУ ДОМ МИЛОСЕРДИЯ "ВИДНОЕ"</v>
      </c>
      <c r="D155" s="6" t="str">
        <f>CONCATENATE([2]Общая!G144," ",[2]Общая!H144," ",[2]Общая!I144," 
", [2]Общая!K144," ",[2]Общая!L144)</f>
        <v xml:space="preserve">Зубрицкий Геннадий Владимирович 
Рабочий по комплексному обслуживанию и ремонту зданий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ГБУ ДОМ МИЛОСЕРДИЯ "ВИДНОЕ"</v>
      </c>
      <c r="D156" s="6" t="str">
        <f>CONCATENATE([2]Общая!G145," ",[2]Общая!H145," ",[2]Общая!I145," 
", [2]Общая!K145," ",[2]Общая!L145)</f>
        <v xml:space="preserve">Бирюков Олег Константинович 
Инженер по организации эксплуатации и ремонту зданий 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"ЗСА"</v>
      </c>
      <c r="D157" s="6" t="str">
        <f>CONCATENATE([2]Общая!G146," ",[2]Общая!H146," ",[2]Общая!I146," 
", [2]Общая!K146," ",[2]Общая!L146)</f>
        <v xml:space="preserve">Урсул Иван Николаевич 
Электромонтер по ремонту и обслуживанию электрооборудования 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"СПЕЦЭЛЕКТРОЛАБ"</v>
      </c>
      <c r="D158" s="6" t="str">
        <f>CONCATENATE([2]Общая!G147," ",[2]Общая!H147," ",[2]Общая!I147," 
", [2]Общая!K147," ",[2]Общая!L147)</f>
        <v xml:space="preserve">Панин Александр Сергеевич 
Генеральный директор </v>
      </c>
      <c r="E158" s="7" t="str">
        <f>[2]Общая!M147</f>
        <v>внеочередная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персонал, с правом испытания оборудования повышенным напряжением</v>
      </c>
      <c r="H158" s="15" t="str">
        <f>[2]Общая!S147</f>
        <v>ПТЭЭСиС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"СПЕЦЭЛЕКТРОЛАБ"</v>
      </c>
      <c r="D159" s="6" t="str">
        <f>CONCATENATE([2]Общая!G148," ",[2]Общая!H148," ",[2]Общая!I148," 
", [2]Общая!K148," ",[2]Общая!L148)</f>
        <v xml:space="preserve">Ильичев Петр Николаевич 
Главный инженер </v>
      </c>
      <c r="E159" s="7" t="str">
        <f>[2]Общая!M148</f>
        <v>внеочередная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персонал, с правом испытания оборудования повышенным напряжением</v>
      </c>
      <c r="H159" s="15" t="str">
        <f>[2]Общая!S148</f>
        <v>ПТЭЭСиС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"Жилремстрой"</v>
      </c>
      <c r="D160" s="6" t="str">
        <f>CONCATENATE([2]Общая!G149," ",[2]Общая!H149," ",[2]Общая!I149," 
", [2]Общая!K149," ",[2]Общая!L149)</f>
        <v xml:space="preserve">Курчавов Василий Васильевич 
Генеральный директор </v>
      </c>
      <c r="E160" s="7" t="str">
        <f>[2]Общая!M149</f>
        <v>первичная</v>
      </c>
      <c r="F160" s="7"/>
      <c r="G160" s="7" t="str">
        <f>[2]Общая!N149</f>
        <v>административно—технический персонал</v>
      </c>
      <c r="H160" s="15" t="str">
        <f>[2]Общая!S149</f>
        <v>ПТЭТЭ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"ТУБЕСТ"</v>
      </c>
      <c r="D161" s="6" t="str">
        <f>CONCATENATE([2]Общая!G150," ",[2]Общая!H150," ",[2]Общая!I150," 
", [2]Общая!K150," ",[2]Общая!L150)</f>
        <v xml:space="preserve">Лунев  Сергей  Александрович 
Руководитель производства 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"ИНТЕЛБИО"</v>
      </c>
      <c r="D162" s="6" t="str">
        <f>CONCATENATE([2]Общая!G151," ",[2]Общая!H151," ",[2]Общая!I151," 
", [2]Общая!K151," ",[2]Общая!L151)</f>
        <v xml:space="preserve">Кузьманин Денис Григорьевич 
Техник-механик </v>
      </c>
      <c r="E162" s="7" t="str">
        <f>[2]Общая!M151</f>
        <v>внеочередная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"МАК-ВЕГА"</v>
      </c>
      <c r="D163" s="6" t="str">
        <f>CONCATENATE([2]Общая!G152," ",[2]Общая!H152," ",[2]Общая!I152," 
", [2]Общая!K152," ",[2]Общая!L152)</f>
        <v xml:space="preserve">Рязанов Юрий Юрьевич 
Главный инженер 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ПТЭЭСиС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"МАК-ВЕГА"</v>
      </c>
      <c r="D164" s="6" t="str">
        <f>CONCATENATE([2]Общая!G153," ",[2]Общая!H153," ",[2]Общая!I153," 
", [2]Общая!K153," ",[2]Общая!L153)</f>
        <v xml:space="preserve">Оськин Алексей Сергеевич 
Производитель работ </v>
      </c>
      <c r="E164" s="7" t="str">
        <f>[2]Общая!M153</f>
        <v>очередная</v>
      </c>
      <c r="F164" s="7" t="str">
        <f>[2]Общая!R153</f>
        <v>IV до и выше 1000 В</v>
      </c>
      <c r="G164" s="7" t="str">
        <f>[2]Общая!N153</f>
        <v>административно—технический персонал</v>
      </c>
      <c r="H164" s="15" t="str">
        <f>[2]Общая!S153</f>
        <v>ПТЭЭСиС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"МАК-ВЕГА"</v>
      </c>
      <c r="D165" s="6" t="str">
        <f>CONCATENATE([2]Общая!G154," ",[2]Общая!H154," ",[2]Общая!I154," 
", [2]Общая!K154," ",[2]Общая!L154)</f>
        <v xml:space="preserve">Широких Сергей Леонидович 
Инженер ТСО </v>
      </c>
      <c r="E165" s="7" t="str">
        <f>[2]Общая!M154</f>
        <v>очередная</v>
      </c>
      <c r="F165" s="7" t="str">
        <f>[2]Общая!R154</f>
        <v>IV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ПТЭЭСиС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"САНТЕДОМ"</v>
      </c>
      <c r="D166" s="6" t="str">
        <f>CONCATENATE([2]Общая!G155," ",[2]Общая!H155," ",[2]Общая!I155," 
", [2]Общая!K155," ",[2]Общая!L155)</f>
        <v xml:space="preserve">Лапин Сергей Владимирович 
Техник по обслуживанию зданий и сооружений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"БИОТЕХ-СК"</v>
      </c>
      <c r="D167" s="6" t="str">
        <f>CONCATENATE([2]Общая!G156," ",[2]Общая!H156," ",[2]Общая!I156," 
", [2]Общая!K156," ",[2]Общая!L156)</f>
        <v xml:space="preserve">Щербань Роман Александрович 
начальник участка электроснабжения 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ОАО "ВЭМЗ"</v>
      </c>
      <c r="D168" s="6" t="str">
        <f>CONCATENATE([2]Общая!G157," ",[2]Общая!H157," ",[2]Общая!I157," 
", [2]Общая!K157," ",[2]Общая!L157)</f>
        <v xml:space="preserve">Симонов Василий Иванович 
Главный механик </v>
      </c>
      <c r="E168" s="7" t="str">
        <f>[2]Общая!M157</f>
        <v>очередная</v>
      </c>
      <c r="F168" s="7" t="str">
        <f>[2]Общая!R157</f>
        <v>IV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"ГОРМАШ ГЛОБАЛ"</v>
      </c>
      <c r="D169" s="6" t="str">
        <f>CONCATENATE([2]Общая!G158," ",[2]Общая!H158," ",[2]Общая!I158," 
", [2]Общая!K158," ",[2]Общая!L158)</f>
        <v xml:space="preserve">Мокрышева Анастасия Вадимовна 
Младший специалист по охране труда </v>
      </c>
      <c r="E169" s="7" t="str">
        <f>[2]Общая!M158</f>
        <v>первичная</v>
      </c>
      <c r="F169" s="7" t="str">
        <f>[2]Общая!R158</f>
        <v>II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"ВСЕИНСТРУМЕНТЫ.РУ"</v>
      </c>
      <c r="D170" s="6" t="str">
        <f>CONCATENATE([2]Общая!G159," ",[2]Общая!H159," ",[2]Общая!I159," 
", [2]Общая!K159," ",[2]Общая!L159)</f>
        <v xml:space="preserve">Марфин Валентин Александрович 
Главный инженер по эксплуатации </v>
      </c>
      <c r="E170" s="7" t="str">
        <f>[2]Общая!M159</f>
        <v>очередная</v>
      </c>
      <c r="F170" s="7" t="str">
        <f>[2]Общая!R159</f>
        <v>IV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ФГБУ "НИИ ЦПК ИМЕНИ Ю.А.ГАГАРИНА"</v>
      </c>
      <c r="D171" s="6" t="str">
        <f>CONCATENATE([2]Общая!G160," ",[2]Общая!H160," ",[2]Общая!I160," 
", [2]Общая!K160," ",[2]Общая!L160)</f>
        <v xml:space="preserve">Перов Роман Витальевич 
Слесарь КИПиА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ФГБУ "НИИ ЦПК ИМЕНИ Ю.А.ГАГАРИНА"</v>
      </c>
      <c r="D172" s="6" t="str">
        <f>CONCATENATE([2]Общая!G161," ",[2]Общая!H161," ",[2]Общая!I161," 
", [2]Общая!K161," ",[2]Общая!L161)</f>
        <v xml:space="preserve">Шабеко Андрей Игоревич 
Специалист по охране труда </v>
      </c>
      <c r="E172" s="7" t="str">
        <f>[2]Общая!M161</f>
        <v>первичная</v>
      </c>
      <c r="F172" s="7" t="str">
        <f>[2]Общая!R161</f>
        <v>II до и выше 1000 В</v>
      </c>
      <c r="G172" s="7" t="str">
        <f>[2]Общая!N161</f>
        <v>контролирующий электроустановки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ФГБУ "НИИ ЦПК ИМЕНИ Ю.А.ГАГАРИНА"</v>
      </c>
      <c r="D173" s="6" t="str">
        <f>CONCATENATE([2]Общая!G162," ",[2]Общая!H162," ",[2]Общая!I162," 
", [2]Общая!K162," ",[2]Общая!L162)</f>
        <v xml:space="preserve">Муравьев Александр Александрович 
Начальник лаборатории 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ФГБУ "НИИ ЦПК ИМЕНИ Ю.А.ГАГАРИНА"</v>
      </c>
      <c r="D174" s="6" t="str">
        <f>CONCATENATE([2]Общая!G163," ",[2]Общая!H163," ",[2]Общая!I163," 
", [2]Общая!K163," ",[2]Общая!L163)</f>
        <v xml:space="preserve">Валуев Евгений Викторович 
Электромонтер по ремонту и обслуживанию электрооборудования </v>
      </c>
      <c r="E174" s="7" t="str">
        <f>[2]Общая!M163</f>
        <v>очередная</v>
      </c>
      <c r="F174" s="7" t="str">
        <f>[2]Общая!R163</f>
        <v>IV до и выше 1000 В</v>
      </c>
      <c r="G174" s="7" t="str">
        <f>[2]Общая!N163</f>
        <v>оперативно-ремонтный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ФГБУ "НИИ ЦПК ИМЕНИ Ю.А.ГАГАРИНА"</v>
      </c>
      <c r="D175" s="6" t="str">
        <f>CONCATENATE([2]Общая!G164," ",[2]Общая!H164," ",[2]Общая!I164," 
", [2]Общая!K164," ",[2]Общая!L164)</f>
        <v xml:space="preserve">Новиков Сергей Семенович 
Заместитель начальника отдела </v>
      </c>
      <c r="E175" s="7" t="str">
        <f>[2]Общая!M164</f>
        <v>очередная</v>
      </c>
      <c r="F175" s="7" t="str">
        <f>[2]Общая!R164</f>
        <v>V до и выше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АО "НИИИ"</v>
      </c>
      <c r="D176" s="6" t="str">
        <f>CONCATENATE([2]Общая!G165," ",[2]Общая!H165," ",[2]Общая!I165," 
", [2]Общая!K165," ",[2]Общая!L165)</f>
        <v xml:space="preserve">Крапивко Алексей Николаевич 
Инженер-электроник </v>
      </c>
      <c r="E176" s="7" t="str">
        <f>[2]Общая!M165</f>
        <v>очередная</v>
      </c>
      <c r="F176" s="7" t="str">
        <f>[2]Общая!R165</f>
        <v>III до и выше 1000 В</v>
      </c>
      <c r="G176" s="7" t="str">
        <f>[2]Общая!N165</f>
        <v>административно—технический персонал, с правом испытания оборудования повышенным напряжением</v>
      </c>
      <c r="H176" s="15" t="str">
        <f>[2]Общая!S165</f>
        <v>ПТЭЭСиС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"ТЕХНО АЛЬЯНС"</v>
      </c>
      <c r="D177" s="6" t="str">
        <f>CONCATENATE([2]Общая!G166," ",[2]Общая!H166," ",[2]Общая!I166," 
", [2]Общая!K166," ",[2]Общая!L166)</f>
        <v xml:space="preserve">Девяткин Михаил Александрович 
Механик по холодильной и вентиляционной технике 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"АС МЕТАЛЛ"</v>
      </c>
      <c r="D178" s="6" t="str">
        <f>CONCATENATE([2]Общая!G167," ",[2]Общая!H167," ",[2]Общая!I167," 
", [2]Общая!K167," ",[2]Общая!L167)</f>
        <v xml:space="preserve">Швагер Константин Николаевич 
Главный инженер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"АРОМА АКАДЕМИЯ"</v>
      </c>
      <c r="D179" s="6" t="str">
        <f>CONCATENATE([2]Общая!G168," ",[2]Общая!H168," ",[2]Общая!I168," 
", [2]Общая!K168," ",[2]Общая!L168)</f>
        <v xml:space="preserve">Сорокин Олег Александрович 
главный инженер 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ООО"СИЛИКОН ПРОВОД"</v>
      </c>
      <c r="D180" s="6" t="str">
        <f>CONCATENATE([2]Общая!G169," ",[2]Общая!H169," ",[2]Общая!I169," 
", [2]Общая!K169," ",[2]Общая!L169)</f>
        <v xml:space="preserve">Кутузов Роман Викторович 
главный инженер 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ООО"СИЛИКОН ПРОВОД"</v>
      </c>
      <c r="D181" s="6" t="str">
        <f>CONCATENATE([2]Общая!G170," ",[2]Общая!H170," ",[2]Общая!I170," 
", [2]Общая!K170," ",[2]Общая!L170)</f>
        <v xml:space="preserve">Пилипенко Владимир Юрьевич 
заместитель директора 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ООО"СИЛИКОН ПРОВОД"</v>
      </c>
      <c r="D182" s="6" t="str">
        <f>CONCATENATE([2]Общая!G171," ",[2]Общая!H171," ",[2]Общая!I171," 
", [2]Общая!K171," ",[2]Общая!L171)</f>
        <v xml:space="preserve">Карасева Елена Николаевна 
инженер по качеству </v>
      </c>
      <c r="E182" s="7" t="str">
        <f>[2]Общая!M171</f>
        <v>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ФГБУ "ГНЦДК" МИНЗДРАВА РОССИИ</v>
      </c>
      <c r="D183" s="6" t="str">
        <f>CONCATENATE([2]Общая!G172," ",[2]Общая!H172," ",[2]Общая!I172," 
", [2]Общая!K172," ",[2]Общая!L172)</f>
        <v xml:space="preserve">Гречишко Константин Владимирович 
Инженер по эксплуатации и ремонту зданий и сооружений </v>
      </c>
      <c r="E183" s="7" t="str">
        <f>[2]Общая!M172</f>
        <v>очередная</v>
      </c>
      <c r="F183" s="7" t="str">
        <f>[2]Общая!R172</f>
        <v>IV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ФГБУ "ГНЦДК" МИНЗДРАВА РОССИИ</v>
      </c>
      <c r="D184" s="6" t="str">
        <f>CONCATENATE([2]Общая!G173," ",[2]Общая!H173," ",[2]Общая!I173," 
", [2]Общая!K173," ",[2]Общая!L173)</f>
        <v xml:space="preserve">Фролов Юрий Геннадьевич 
Слесарь-электрик по ремонту электрооборудования 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ФГБУ "ГНЦДК" МИНЗДРАВА РОССИИ</v>
      </c>
      <c r="D185" s="6" t="str">
        <f>CONCATENATE([2]Общая!G174," ",[2]Общая!H174," ",[2]Общая!I174," 
", [2]Общая!K174," ",[2]Общая!L174)</f>
        <v xml:space="preserve">Елисеев Сергей Анатольевич 
Слесарь - ремонтник </v>
      </c>
      <c r="E185" s="7" t="str">
        <f>[2]Общая!M174</f>
        <v>очередная</v>
      </c>
      <c r="F185" s="7" t="str">
        <f>[2]Общая!R174</f>
        <v>III до и выше 1000 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ИП ЖУРКОВ ИВАН НИКОЛАЕВИЧ</v>
      </c>
      <c r="D186" s="6" t="str">
        <f>CONCATENATE([2]Общая!G175," ",[2]Общая!H175," ",[2]Общая!I175," 
", [2]Общая!K175," ",[2]Общая!L175)</f>
        <v xml:space="preserve">Бузаджи Михаил Александрович 
Электромонтажник 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"СПА-ЛИФТСЕРВИС"</v>
      </c>
      <c r="D187" s="6" t="str">
        <f>CONCATENATE([2]Общая!G176," ",[2]Общая!H176," ",[2]Общая!I176," 
", [2]Общая!K176," ",[2]Общая!L176)</f>
        <v xml:space="preserve">Печеньков Владимир Николаевич 
электромеханик </v>
      </c>
      <c r="E187" s="7" t="str">
        <f>[2]Общая!M176</f>
        <v>очередная</v>
      </c>
      <c r="F187" s="7" t="str">
        <f>[2]Общая!R176</f>
        <v>III до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"УПРАВЛЕНИЕ И ПЕРЕРАБОТКА"</v>
      </c>
      <c r="D188" s="6" t="str">
        <f>CONCATENATE([2]Общая!G177," ",[2]Общая!H177," ",[2]Общая!I177," 
", [2]Общая!K177," ",[2]Общая!L177)</f>
        <v xml:space="preserve">Пудовкин Дмитрий Владимирович 
Начальник участка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"УПРАВЛЕНИЕ И ПЕРЕРАБОТКА"</v>
      </c>
      <c r="D189" s="6" t="str">
        <f>CONCATENATE([2]Общая!G178," ",[2]Общая!H178," ",[2]Общая!I178," 
", [2]Общая!K178," ",[2]Общая!L178)</f>
        <v xml:space="preserve">Лысов Константин Викторович 
Начальник участка </v>
      </c>
      <c r="E189" s="7" t="str">
        <f>[2]Общая!M178</f>
        <v>очередная</v>
      </c>
      <c r="F189" s="7" t="str">
        <f>[2]Общая!R178</f>
        <v>IV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"УПРАВЛЕНИЕ И ПЕРЕРАБОТКА"</v>
      </c>
      <c r="D190" s="6" t="str">
        <f>CONCATENATE([2]Общая!G179," ",[2]Общая!H179," ",[2]Общая!I179," 
", [2]Общая!K179," ",[2]Общая!L179)</f>
        <v xml:space="preserve">Царьков Кирилл Вячеславович 
Производитель работ 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"СЛУЖУ РУ"</v>
      </c>
      <c r="D191" s="6" t="str">
        <f>CONCATENATE([2]Общая!G180," ",[2]Общая!H180," ",[2]Общая!I180," 
", [2]Общая!K180," ",[2]Общая!L180)</f>
        <v xml:space="preserve">Куприков Егор Олегович 
Специалист по охране труда </v>
      </c>
      <c r="E191" s="7" t="str">
        <f>[2]Общая!M180</f>
        <v>внеочередная</v>
      </c>
      <c r="F191" s="7" t="str">
        <f>[2]Общая!R180</f>
        <v>IV до 1000 В</v>
      </c>
      <c r="G191" s="7" t="str">
        <f>[2]Общая!N180</f>
        <v>контролирующий электроустановки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"АВМ"</v>
      </c>
      <c r="D192" s="6" t="str">
        <f>CONCATENATE([2]Общая!G181," ",[2]Общая!H181," ",[2]Общая!I181," 
", [2]Общая!K181," ",[2]Общая!L181)</f>
        <v xml:space="preserve">Куприков Егор Олегович 
Специалист по охране труда </v>
      </c>
      <c r="E192" s="7" t="str">
        <f>[2]Общая!M181</f>
        <v>внеочередная</v>
      </c>
      <c r="F192" s="7" t="str">
        <f>[2]Общая!R181</f>
        <v>IV до 1000 В</v>
      </c>
      <c r="G192" s="7" t="str">
        <f>[2]Общая!N181</f>
        <v>контролирующий электроустановки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"КАЛОРИС"</v>
      </c>
      <c r="D193" s="6" t="str">
        <f>CONCATENATE([2]Общая!G182," ",[2]Общая!H182," ",[2]Общая!I182," 
", [2]Общая!K182," ",[2]Общая!L182)</f>
        <v xml:space="preserve">Шкляревич Алексей Владимирович 
Главный энергетик 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"НОВА ПРО"</v>
      </c>
      <c r="D194" s="6" t="str">
        <f>CONCATENATE([2]Общая!G183," ",[2]Общая!H183," ",[2]Общая!I183," 
", [2]Общая!K183," ",[2]Общая!L183)</f>
        <v xml:space="preserve">Цымбалов Евгений Викторович 
начальник отдела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ООО "НОВА ПРО"</v>
      </c>
      <c r="D195" s="6" t="str">
        <f>CONCATENATE([2]Общая!G184," ",[2]Общая!H184," ",[2]Общая!I184," 
", [2]Общая!K184," ",[2]Общая!L184)</f>
        <v xml:space="preserve">Кутлугужин Вадим Радикович 
ведущий инженер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ООО "НОВА ПРО"</v>
      </c>
      <c r="D196" s="6" t="str">
        <f>CONCATENATE([2]Общая!G185," ",[2]Общая!H185," ",[2]Общая!I185," 
", [2]Общая!K185," ",[2]Общая!L185)</f>
        <v xml:space="preserve">Калинкин Андрей Сергеевич 
инженер 1 категории 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ООО "НОВА ПРО"</v>
      </c>
      <c r="D197" s="6" t="str">
        <f>CONCATENATE([2]Общая!G186," ",[2]Общая!H186," ",[2]Общая!I186," 
", [2]Общая!K186," ",[2]Общая!L186)</f>
        <v xml:space="preserve">Зиннатуллин Радмир Робертович 
инженер 2 категории 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ООО "НОВА ПРО"</v>
      </c>
      <c r="D198" s="6" t="str">
        <f>CONCATENATE([2]Общая!G187," ",[2]Общая!H187," ",[2]Общая!I187," 
", [2]Общая!K187," ",[2]Общая!L187)</f>
        <v xml:space="preserve">Хаустов Владислав Викторович 
инженер 2 категории 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ООО "САРОСИТИ"</v>
      </c>
      <c r="D199" s="6" t="str">
        <f>CONCATENATE([2]Общая!G188," ",[2]Общая!H188," ",[2]Общая!I188," 
", [2]Общая!K188," ",[2]Общая!L188)</f>
        <v xml:space="preserve">Лондаридзе Вепхвия Георгиевич 
Генеральный директор </v>
      </c>
      <c r="E199" s="7" t="str">
        <f>[2]Общая!M188</f>
        <v>внеочередная</v>
      </c>
      <c r="F199" s="7" t="str">
        <f>[2]Общая!R188</f>
        <v>IV до и выше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ООО "САРОСИТИ"</v>
      </c>
      <c r="D200" s="6" t="str">
        <f>CONCATENATE([2]Общая!G189," ",[2]Общая!H189," ",[2]Общая!I189," 
", [2]Общая!K189," ",[2]Общая!L189)</f>
        <v xml:space="preserve">Албантов Павел Георгиевич 
энергетик </v>
      </c>
      <c r="E200" s="7" t="str">
        <f>[2]Общая!M189</f>
        <v>внеочередная</v>
      </c>
      <c r="F200" s="7" t="str">
        <f>[2]Общая!R189</f>
        <v>IV до и выше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ОАО "ГОСТИНИЦА МОЖАЙСКАЯ"</v>
      </c>
      <c r="D201" s="6" t="str">
        <f>CONCATENATE([2]Общая!G190," ",[2]Общая!H190," ",[2]Общая!I190," 
", [2]Общая!K190," ",[2]Общая!L190)</f>
        <v xml:space="preserve">Попов Юрий Иванович 
Заместитель начальника отдела эксплуатации и снабжения </v>
      </c>
      <c r="E201" s="7" t="str">
        <f>[2]Общая!M190</f>
        <v>первичная</v>
      </c>
      <c r="F201" s="7" t="str">
        <f>[2]Общая!R190</f>
        <v>II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ОАО "ГОСТИНИЦА МОЖАЙСКАЯ"</v>
      </c>
      <c r="D202" s="6" t="str">
        <f>CONCATENATE([2]Общая!G191," ",[2]Общая!H191," ",[2]Общая!I191," 
", [2]Общая!K191," ",[2]Общая!L191)</f>
        <v xml:space="preserve">Гарибян Овсеп Мартинович 
Начальник технической службы 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ОАО "ГОСТИНИЦА МОЖАЙСКАЯ"</v>
      </c>
      <c r="D203" s="6" t="str">
        <f>CONCATENATE([2]Общая!G192," ",[2]Общая!H192," ",[2]Общая!I192," 
", [2]Общая!K192," ",[2]Общая!L192)</f>
        <v xml:space="preserve">Жуков Валерий Анатольевич 
электромонтер 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оперативно-ремонтный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"ЭКСПЕРТНАЯ МОДЕЛЬ"</v>
      </c>
      <c r="D204" s="6" t="str">
        <f>CONCATENATE([2]Общая!G193," ",[2]Общая!H193," ",[2]Общая!I193," 
", [2]Общая!K193," ",[2]Общая!L193)</f>
        <v xml:space="preserve">Сидорчук Максим Владимирович 
Ведущий эксперт </v>
      </c>
      <c r="E204" s="7" t="str">
        <f>[2]Общая!M193</f>
        <v>первичная</v>
      </c>
      <c r="F204" s="7" t="str">
        <f>[2]Общая!R193</f>
        <v>II до 1000 В</v>
      </c>
      <c r="G204" s="7" t="str">
        <f>[2]Общая!N193</f>
        <v>оперативно-ремонтный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ИП ЧИБИСОВ ВИТАЛИЙ РАШИДОВИЧ</v>
      </c>
      <c r="D205" s="6" t="str">
        <f>CONCATENATE([2]Общая!G194," ",[2]Общая!H194," ",[2]Общая!I194," 
", [2]Общая!K194," ",[2]Общая!L194)</f>
        <v xml:space="preserve">Чибисов Виталий Рашидович 
Индивидуальный предприниматель 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административно—технический персонал, с правом испытания оборудования повышенным напряжением</v>
      </c>
      <c r="H205" s="15" t="str">
        <f>[2]Общая!S194</f>
        <v>ПТЭЭСиС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ИП ЧИБИСОВ ВИТАЛИЙ РАШИДОВИЧ</v>
      </c>
      <c r="D206" s="6" t="str">
        <f>CONCATENATE([2]Общая!G195," ",[2]Общая!H195," ",[2]Общая!I195," 
", [2]Общая!K195," ",[2]Общая!L195)</f>
        <v xml:space="preserve">Сергеев Евгений Михайлович 
Инженер электролаборатории </v>
      </c>
      <c r="E206" s="7" t="str">
        <f>[2]Общая!M195</f>
        <v>внеочередная</v>
      </c>
      <c r="F206" s="7" t="str">
        <f>[2]Общая!R195</f>
        <v>V до и выше 1000 В</v>
      </c>
      <c r="G206" s="7" t="str">
        <f>[2]Общая!N195</f>
        <v>административно—технический персонал, с правом испытания оборудования повышенным напряжением</v>
      </c>
      <c r="H206" s="15" t="str">
        <f>[2]Общая!S195</f>
        <v>ПТЭЭСиС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ИП ЧИБИСОВ ВИТАЛИЙ РАШИДОВИЧ</v>
      </c>
      <c r="D207" s="6" t="str">
        <f>CONCATENATE([2]Общая!G196," ",[2]Общая!H196," ",[2]Общая!I196," 
", [2]Общая!K196," ",[2]Общая!L196)</f>
        <v xml:space="preserve">Романов Роман Михайлович 
Инженео элеткролаборатории </v>
      </c>
      <c r="E207" s="7" t="str">
        <f>[2]Общая!M196</f>
        <v>очередная</v>
      </c>
      <c r="F207" s="7" t="str">
        <f>[2]Общая!R196</f>
        <v>IV до и выше 1000 В</v>
      </c>
      <c r="G207" s="7" t="str">
        <f>[2]Общая!N196</f>
        <v>административно—технический персонал, с правом испытания оборудования повышенным напряжением</v>
      </c>
      <c r="H207" s="15" t="str">
        <f>[2]Общая!S196</f>
        <v>ПТЭЭСиС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ИП ЧИБИСОВ ВИТАЛИЙ РАШИДОВИЧ</v>
      </c>
      <c r="D208" s="6" t="str">
        <f>CONCATENATE([2]Общая!G197," ",[2]Общая!H197," ",[2]Общая!I197," 
", [2]Общая!K197," ",[2]Общая!L197)</f>
        <v xml:space="preserve">Попов Евгений Юрьевич 
Инженер электролаборатории 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персонал, с правом испытания оборудования повышенным напряжением</v>
      </c>
      <c r="H208" s="15" t="str">
        <f>[2]Общая!S197</f>
        <v>ПТЭЭСиС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"НГПА"</v>
      </c>
      <c r="D209" s="6" t="str">
        <f>CONCATENATE([2]Общая!G198," ",[2]Общая!H198," ",[2]Общая!I198," 
", [2]Общая!K198," ",[2]Общая!L198)</f>
        <v xml:space="preserve">Кузмичев Станислав Леонидович 
электромеханик </v>
      </c>
      <c r="E209" s="7" t="str">
        <f>[2]Общая!M198</f>
        <v>очередная</v>
      </c>
      <c r="F209" s="7" t="str">
        <f>[2]Общая!R198</f>
        <v>IV до и выше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ООО "НГПА"</v>
      </c>
      <c r="D210" s="6" t="str">
        <f>CONCATENATE([2]Общая!G199," ",[2]Общая!H199," ",[2]Общая!I199," 
", [2]Общая!K199," ",[2]Общая!L199)</f>
        <v xml:space="preserve">Романов Сергей Юрьевич 
электромеханик </v>
      </c>
      <c r="E210" s="7" t="str">
        <f>[2]Общая!M199</f>
        <v>очередная</v>
      </c>
      <c r="F210" s="7" t="str">
        <f>[2]Общая!R199</f>
        <v>IV до и выше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"ЕВРО МОДУЛЬ ИНЖИНИРИНГ"</v>
      </c>
      <c r="D211" s="6" t="str">
        <f>CONCATENATE([2]Общая!G200," ",[2]Общая!H200," ",[2]Общая!I200," 
", [2]Общая!K200," ",[2]Общая!L200)</f>
        <v xml:space="preserve">Серебренников Виктор Вячеславович 
Производитель работ 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"ЕВРО МОДУЛЬ ИНЖИНИРИНГ"</v>
      </c>
      <c r="D212" s="6" t="str">
        <f>CONCATENATE([2]Общая!G201," ",[2]Общая!H201," ",[2]Общая!I201," 
", [2]Общая!K201," ",[2]Общая!L201)</f>
        <v xml:space="preserve">Сайфулин Валерий Рисванович 
Производитель работ 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"ПОДОЛЬСК-ЦЕМЕНТ"</v>
      </c>
      <c r="D213" s="6" t="str">
        <f>CONCATENATE([2]Общая!G202," ",[2]Общая!H202," ",[2]Общая!I202," 
", [2]Общая!K202," ",[2]Общая!L202)</f>
        <v xml:space="preserve">Павлов Сергей Сергеевич 
электромонтёр 5 разряда </v>
      </c>
      <c r="E213" s="7" t="str">
        <f>[2]Общая!M202</f>
        <v>внеочередная</v>
      </c>
      <c r="F213" s="7" t="str">
        <f>[2]Общая!R202</f>
        <v>IV до 1000 В</v>
      </c>
      <c r="G213" s="7" t="str">
        <f>[2]Общая!N202</f>
        <v>ремонтный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"МИК"</v>
      </c>
      <c r="D214" s="6" t="str">
        <f>CONCATENATE([2]Общая!G203," ",[2]Общая!H203," ",[2]Общая!I203," 
", [2]Общая!K203," ",[2]Общая!L203)</f>
        <v xml:space="preserve">Косарев Александр Сергеевич 
Бригадир основного производства </v>
      </c>
      <c r="E214" s="7" t="str">
        <f>[2]Общая!M203</f>
        <v>внеочередная</v>
      </c>
      <c r="F214" s="7" t="str">
        <f>[2]Общая!R203</f>
        <v>III до и выше 1000 В</v>
      </c>
      <c r="G214" s="7" t="str">
        <f>[2]Общая!N203</f>
        <v>административно—технический персонал, с правом испытания оборудования повышенным напряжением</v>
      </c>
      <c r="H214" s="15" t="str">
        <f>[2]Общая!S203</f>
        <v>ПТЭЭСиС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"МИК"</v>
      </c>
      <c r="D215" s="6" t="str">
        <f>CONCATENATE([2]Общая!G204," ",[2]Общая!H204," ",[2]Общая!I204," 
", [2]Общая!K204," ",[2]Общая!L204)</f>
        <v xml:space="preserve">Рябчиков Даниил Андреевич 
Мастер участка </v>
      </c>
      <c r="E215" s="7" t="str">
        <f>[2]Общая!M204</f>
        <v>внеочередная</v>
      </c>
      <c r="F215" s="7" t="str">
        <f>[2]Общая!R204</f>
        <v>V до и выше 1000 В</v>
      </c>
      <c r="G215" s="7" t="str">
        <f>[2]Общая!N204</f>
        <v>административно—технический персонал, с правом испытания оборудования повышенным напряжением</v>
      </c>
      <c r="H215" s="15" t="str">
        <f>[2]Общая!S204</f>
        <v>ПТЭЭСиС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АО "МОСКОКС"</v>
      </c>
      <c r="D216" s="6" t="str">
        <f>CONCATENATE([2]Общая!G205," ",[2]Общая!H205," ",[2]Общая!I205," 
", [2]Общая!K205," ",[2]Общая!L205)</f>
        <v xml:space="preserve">Федоров Сергей Николаевич 
начальник участка </v>
      </c>
      <c r="E216" s="7" t="str">
        <f>[2]Общая!M205</f>
        <v>внеочередная</v>
      </c>
      <c r="F216" s="7" t="str">
        <f>[2]Общая!R205</f>
        <v>V до и выше 1000 В</v>
      </c>
      <c r="G216" s="7" t="str">
        <f>[2]Общая!N205</f>
        <v>административно—технический персонал, с правом испытания оборудования повышенным напряжением</v>
      </c>
      <c r="H216" s="15" t="str">
        <f>[2]Общая!S205</f>
        <v>ПТЭЭСиС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МАУ "ДПРМО"</v>
      </c>
      <c r="D217" s="6" t="str">
        <f>CONCATENATE([2]Общая!G206," ",[2]Общая!H206," ",[2]Общая!I206," 
", [2]Общая!K206," ",[2]Общая!L206)</f>
        <v xml:space="preserve">Козлов Николай Анатольевич 
Заместитель заведующего отделом 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АО "ЭНЕРГОМАШ (ЧЕХОВ)-ЧЗЭМ"</v>
      </c>
      <c r="D218" s="6" t="str">
        <f>CONCATENATE([2]Общая!G207," ",[2]Общая!H207," ",[2]Общая!I207," 
", [2]Общая!K207," ",[2]Общая!L207)</f>
        <v xml:space="preserve">Бондарев Денис Борисович 
Главный инженер 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АО "УНИХИМТЕК"</v>
      </c>
      <c r="D219" s="6" t="str">
        <f>CONCATENATE([2]Общая!G208," ",[2]Общая!H208," ",[2]Общая!I208," 
", [2]Общая!K208," ",[2]Общая!L208)</f>
        <v xml:space="preserve">Турьян Борис Давидович 
Главный инженер 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5" t="str">
        <f>[2]Общая!S208</f>
        <v>ПТЭЭСиС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"ИНЖКОМЦЕНТР ВВД"</v>
      </c>
      <c r="D220" s="6" t="str">
        <f>CONCATENATE([2]Общая!G209," ",[2]Общая!H209," ",[2]Общая!I209," 
", [2]Общая!K209," ",[2]Общая!L209)</f>
        <v xml:space="preserve">Смирнов Игорь Владимирович 
Контролер ОТК </v>
      </c>
      <c r="E220" s="7" t="str">
        <f>[2]Общая!M209</f>
        <v>первичная</v>
      </c>
      <c r="F220" s="7" t="str">
        <f>[2]Общая!R209</f>
        <v>II до и выше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ООО "СПЕЦБЕТОН"</v>
      </c>
      <c r="D221" s="6" t="str">
        <f>CONCATENATE([2]Общая!G210," ",[2]Общая!H210," ",[2]Общая!I210," 
", [2]Общая!K210," ",[2]Общая!L210)</f>
        <v xml:space="preserve">Семенов Владимир Геннадьевич 
Электрик 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ООО "ВИНТЭК"</v>
      </c>
      <c r="D222" s="6" t="str">
        <f>CONCATENATE([2]Общая!G211," ",[2]Общая!H211," ",[2]Общая!I211," 
", [2]Общая!K211," ",[2]Общая!L211)</f>
        <v xml:space="preserve">Иванов Илья Сергеевич 
главный инженер проекта 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ООО "НАРПРОМЭНЕРГО"</v>
      </c>
      <c r="D223" s="6" t="str">
        <f>CONCATENATE([2]Общая!G212," ",[2]Общая!H212," ",[2]Общая!I212," 
", [2]Общая!K212," ",[2]Общая!L212)</f>
        <v xml:space="preserve">Акимов Алексей Юрьевич 
Инженер-энергетик 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административно—технический персонал, с правом испытания оборудования повышенным напряжением</v>
      </c>
      <c r="H223" s="15" t="str">
        <f>[2]Общая!S212</f>
        <v>ПТЭЭСиС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ГБУЗ МОСКОВСКОЙ ОБЛАСТИ "ДНКЦ ИМ. Л.М. РОШАЛЯ"</v>
      </c>
      <c r="D224" s="6" t="str">
        <f>CONCATENATE([2]Общая!G213," ",[2]Общая!H213," ",[2]Общая!I213," 
", [2]Общая!K213," ",[2]Общая!L213)</f>
        <v xml:space="preserve">Одинцов Алексей Павлович 
Ведущий инженер 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ГБУЗ МОСКОВСКОЙ ОБЛАСТИ "ДНКЦ ИМ. Л.М. РОШАЛЯ"</v>
      </c>
      <c r="D225" s="6" t="str">
        <f>CONCATENATE([2]Общая!G214," ",[2]Общая!H214," ",[2]Общая!I214," 
", [2]Общая!K214," ",[2]Общая!L214)</f>
        <v xml:space="preserve">Рязанцев Александр Денисович 
техник </v>
      </c>
      <c r="E225" s="7" t="str">
        <f>[2]Общая!M214</f>
        <v>очередная</v>
      </c>
      <c r="F225" s="7" t="str">
        <f>[2]Общая!R214</f>
        <v>III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ГБУЗ МОСКОВСКОЙ ОБЛАСТИ "ДНКЦ ИМ. Л.М. РОШАЛЯ"</v>
      </c>
      <c r="D226" s="6" t="str">
        <f>CONCATENATE([2]Общая!G215," ",[2]Общая!H215," ",[2]Общая!I215," 
", [2]Общая!K215," ",[2]Общая!L215)</f>
        <v xml:space="preserve">Тихонов Андрей Андреевич 
инженер 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АО "ГЕОРГ ПОЛИМЕР"</v>
      </c>
      <c r="D227" s="6" t="str">
        <f>CONCATENATE([2]Общая!G216," ",[2]Общая!H216," ",[2]Общая!I216," 
", [2]Общая!K216," ",[2]Общая!L216)</f>
        <v xml:space="preserve">Шаповалов Николай Федорович 
Главный энергетик </v>
      </c>
      <c r="E227" s="7" t="str">
        <f>[2]Общая!M216</f>
        <v>очередная</v>
      </c>
      <c r="F227" s="7" t="str">
        <f>[2]Общая!R216</f>
        <v>V до и выше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ГБУЗ МОСКОВСКОЙ ОБЛАСТИ "ДНКЦ ИМ. Л.М. РОШАЛЯ"</v>
      </c>
      <c r="D228" s="6" t="str">
        <f>CONCATENATE([2]Общая!G217," ",[2]Общая!H217," ",[2]Общая!I217," 
", [2]Общая!K217," ",[2]Общая!L217)</f>
        <v xml:space="preserve">Веденов Олег Николаевич 
ведущий инженер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ГБУЗ МОСКОВСКОЙ ОБЛАСТИ "ДНКЦ ИМ. Л.М. РОШАЛЯ"</v>
      </c>
      <c r="D229" s="6" t="str">
        <f>CONCATENATE([2]Общая!G218," ",[2]Общая!H218," ",[2]Общая!I218," 
", [2]Общая!K218," ",[2]Общая!L218)</f>
        <v xml:space="preserve">Ларионов Алексей Сергеевич 
инженер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ГБУЗ МОСКОВСКОЙ ОБЛАСТИ "ДНКЦ ИМ. Л.М. РОШАЛЯ"</v>
      </c>
      <c r="D230" s="6" t="str">
        <f>CONCATENATE([2]Общая!G219," ",[2]Общая!H219," ",[2]Общая!I219," 
", [2]Общая!K219," ",[2]Общая!L219)</f>
        <v xml:space="preserve">Маркизов Андрей Петрович 
ведущий инженер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"СОВКОМБАНК ТЕХНОЛОГИИ"</v>
      </c>
      <c r="D231" s="6" t="str">
        <f>CONCATENATE([2]Общая!G220," ",[2]Общая!H220," ",[2]Общая!I220," 
", [2]Общая!K220," ",[2]Общая!L220)</f>
        <v xml:space="preserve">Чернышов Алексей Геннадьевич 
Ведущий специалист </v>
      </c>
      <c r="E231" s="7" t="str">
        <f>[2]Общая!M220</f>
        <v>первичная</v>
      </c>
      <c r="F231" s="7" t="str">
        <f>[2]Общая!R220</f>
        <v>II до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АО "НИИП"</v>
      </c>
      <c r="D232" s="6" t="str">
        <f>CONCATENATE([2]Общая!G221," ",[2]Общая!H221," ",[2]Общая!I221," 
", [2]Общая!K221," ",[2]Общая!L221)</f>
        <v xml:space="preserve">Повалихин Валерий Сергеевич 
Ведущий инженер </v>
      </c>
      <c r="E232" s="7" t="str">
        <f>[2]Общая!M221</f>
        <v>внеочередная</v>
      </c>
      <c r="F232" s="7" t="str">
        <f>[2]Общая!R221</f>
        <v>V до и выше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АО "НИИП"</v>
      </c>
      <c r="D233" s="6" t="str">
        <f>CONCATENATE([2]Общая!G222," ",[2]Общая!H222," ",[2]Общая!I222," 
", [2]Общая!K222," ",[2]Общая!L222)</f>
        <v xml:space="preserve">Погодаев Игорь Васильевич 
Инженер-электрик </v>
      </c>
      <c r="E233" s="7" t="str">
        <f>[2]Общая!M222</f>
        <v>внеочередная</v>
      </c>
      <c r="F233" s="7" t="str">
        <f>[2]Общая!R222</f>
        <v>V до и выше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АО "МОСКОКС"</v>
      </c>
      <c r="D234" s="6" t="str">
        <f>CONCATENATE([2]Общая!G223," ",[2]Общая!H223," ",[2]Общая!I223," 
", [2]Общая!K223," ",[2]Общая!L223)</f>
        <v xml:space="preserve">Мельников Сергей Алексеевич 
начальник отделения </v>
      </c>
      <c r="E234" s="7" t="str">
        <f>[2]Общая!M223</f>
        <v>внеочередная</v>
      </c>
      <c r="F234" s="7" t="str">
        <f>[2]Общая!R223</f>
        <v>V до и выше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"БЕРЕЖЛИВЫЙ СКЛАД"</v>
      </c>
      <c r="D235" s="6" t="str">
        <f>CONCATENATE([2]Общая!G224," ",[2]Общая!H224," ",[2]Общая!I224," 
", [2]Общая!K224," ",[2]Общая!L224)</f>
        <v xml:space="preserve">Петухов Станислав Геннадьевич 
начальник производственного участка </v>
      </c>
      <c r="E235" s="7" t="str">
        <f>[2]Общая!M224</f>
        <v>очередная</v>
      </c>
      <c r="F235" s="7" t="str">
        <f>[2]Общая!R224</f>
        <v>IV до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"Телеконика"</v>
      </c>
      <c r="D236" s="6" t="str">
        <f>CONCATENATE([2]Общая!G225," ",[2]Общая!H225," ",[2]Общая!I225," 
", [2]Общая!K225," ",[2]Общая!L225)</f>
        <v xml:space="preserve">Кириченко Павел Олегович 
Старший инженер связи </v>
      </c>
      <c r="E236" s="7" t="str">
        <f>[2]Общая!M225</f>
        <v>очередная</v>
      </c>
      <c r="F236" s="7" t="str">
        <f>[2]Общая!R225</f>
        <v>IV до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"СЕРТОВ"</v>
      </c>
      <c r="D237" s="6" t="str">
        <f>CONCATENATE([2]Общая!G226," ",[2]Общая!H226," ",[2]Общая!I226," 
", [2]Общая!K226," ",[2]Общая!L226)</f>
        <v xml:space="preserve">Константинов Евгений Михайлович 
главный электрик </v>
      </c>
      <c r="E237" s="7" t="str">
        <f>[2]Общая!M226</f>
        <v>очередная</v>
      </c>
      <c r="F237" s="7" t="str">
        <f>[2]Общая!R226</f>
        <v>V до и выше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"СЕРТОВ"</v>
      </c>
      <c r="D238" s="6" t="str">
        <f>CONCATENATE([2]Общая!G227," ",[2]Общая!H227," ",[2]Общая!I227," 
", [2]Общая!K227," ",[2]Общая!L227)</f>
        <v xml:space="preserve">Аншуков Дмитрий Александрович 
инженер-электромеханик </v>
      </c>
      <c r="E238" s="7" t="str">
        <f>[2]Общая!M227</f>
        <v>очередная</v>
      </c>
      <c r="F238" s="7" t="str">
        <f>[2]Общая!R227</f>
        <v>IV до и выше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"СЕРТОВ"</v>
      </c>
      <c r="D239" s="6" t="str">
        <f>CONCATENATE([2]Общая!G228," ",[2]Общая!H228," ",[2]Общая!I228," 
", [2]Общая!K228," ",[2]Общая!L228)</f>
        <v xml:space="preserve">Пархоменко Сергей Анатольевич 
инженер-электромеханик 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"СЕРТОВ"</v>
      </c>
      <c r="D240" s="6" t="str">
        <f>CONCATENATE([2]Общая!G229," ",[2]Общая!H229," ",[2]Общая!I229," 
", [2]Общая!K229," ",[2]Общая!L229)</f>
        <v xml:space="preserve">Макаров Евгений Васильевич 
инженер </v>
      </c>
      <c r="E240" s="7" t="str">
        <f>[2]Общая!M229</f>
        <v>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"ДФ ТРЕЙДИНГ"</v>
      </c>
      <c r="D241" s="6" t="str">
        <f>CONCATENATE([2]Общая!G230," ",[2]Общая!H230," ",[2]Общая!I230," 
", [2]Общая!K230," ",[2]Общая!L230)</f>
        <v xml:space="preserve">Куваркин Кирилл Владимирович 
Начальник участка 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АО "ДФ ТРЕЙДИНГ"</v>
      </c>
      <c r="D242" s="6" t="str">
        <f>CONCATENATE([2]Общая!G231," ",[2]Общая!H231," ",[2]Общая!I231," 
", [2]Общая!K231," ",[2]Общая!L231)</f>
        <v xml:space="preserve">Андреев Алексей Алексеевич 
Начальник 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административно—технический персонал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АО "ДФ ТРЕЙДИНГ"</v>
      </c>
      <c r="D243" s="6" t="str">
        <f>CONCATENATE([2]Общая!G232," ",[2]Общая!H232," ",[2]Общая!I232," 
", [2]Общая!K232," ",[2]Общая!L232)</f>
        <v xml:space="preserve">Борисенко Максим Анатольевич 
Начальник </v>
      </c>
      <c r="E243" s="7" t="str">
        <f>[2]Общая!M232</f>
        <v>очередная</v>
      </c>
      <c r="F243" s="7" t="str">
        <f>[2]Общая!R232</f>
        <v>III до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АО "ДФ ТРЕЙДИНГ"</v>
      </c>
      <c r="D244" s="6" t="str">
        <f>CONCATENATE([2]Общая!G233," ",[2]Общая!H233," ",[2]Общая!I233," 
", [2]Общая!K233," ",[2]Общая!L233)</f>
        <v xml:space="preserve">Алешин Валерий Владимирович 
Руководитель </v>
      </c>
      <c r="E244" s="7" t="str">
        <f>[2]Общая!M233</f>
        <v>очередная</v>
      </c>
      <c r="F244" s="7" t="str">
        <f>[2]Общая!R233</f>
        <v>III до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ГБОУ ЦРО № 7</v>
      </c>
      <c r="D245" s="6" t="str">
        <f>CONCATENATE([2]Общая!G234," ",[2]Общая!H234," ",[2]Общая!I234," 
", [2]Общая!K234," ",[2]Общая!L234)</f>
        <v xml:space="preserve">Вершинин Дмитрий Владимирович 
Начальник отдела </v>
      </c>
      <c r="E245" s="7" t="str">
        <f>[2]Общая!M234</f>
        <v>внеочередная</v>
      </c>
      <c r="F245" s="7" t="str">
        <f>[2]Общая!R234</f>
        <v>III до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"ВК ИНДАСТРИАЛ СЕРВИС"</v>
      </c>
      <c r="D246" s="6" t="str">
        <f>CONCATENATE([2]Общая!G235," ",[2]Общая!H235," ",[2]Общая!I235," 
", [2]Общая!K235," ",[2]Общая!L235)</f>
        <v xml:space="preserve">Богаделин Андрей Александрович 
Главный инженер </v>
      </c>
      <c r="E246" s="7" t="str">
        <f>[2]Общая!M235</f>
        <v>очередная</v>
      </c>
      <c r="F246" s="7" t="str">
        <f>[2]Общая!R235</f>
        <v>IV до 1000 В</v>
      </c>
      <c r="G246" s="7" t="str">
        <f>[2]Общая!N235</f>
        <v>административно—технический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"ВК ИНДАСТРИАЛ СЕРВИС"</v>
      </c>
      <c r="D247" s="6" t="str">
        <f>CONCATENATE([2]Общая!G236," ",[2]Общая!H236," ",[2]Общая!I236," 
", [2]Общая!K236," ",[2]Общая!L236)</f>
        <v xml:space="preserve">Носков Виталий Игоревич 
Руководитель проектного отдела </v>
      </c>
      <c r="E247" s="7" t="str">
        <f>[2]Общая!M236</f>
        <v>очередная</v>
      </c>
      <c r="F247" s="7" t="str">
        <f>[2]Общая!R236</f>
        <v>IV до 1000 В</v>
      </c>
      <c r="G247" s="7" t="str">
        <f>[2]Общая!N236</f>
        <v>административно—технический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"ВК ИНДАСТРИАЛ СЕРВИС"</v>
      </c>
      <c r="D248" s="6" t="str">
        <f>CONCATENATE([2]Общая!G237," ",[2]Общая!H237," ",[2]Общая!I237," 
", [2]Общая!K237," ",[2]Общая!L237)</f>
        <v xml:space="preserve">Тефиков Мидат Якубович 
Руководитель проекта </v>
      </c>
      <c r="E248" s="7" t="str">
        <f>[2]Общая!M237</f>
        <v>первичная</v>
      </c>
      <c r="F248" s="7" t="str">
        <f>[2]Общая!R237</f>
        <v>II до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"СДЭК-ГЛОБАЛ"</v>
      </c>
      <c r="D249" s="6" t="str">
        <f>CONCATENATE([2]Общая!G238," ",[2]Общая!H238," ",[2]Общая!I238," 
", [2]Общая!K238," ",[2]Общая!L238)</f>
        <v xml:space="preserve">Курьин Александр Борисович 
Инженер по эксплуатации </v>
      </c>
      <c r="E249" s="7" t="str">
        <f>[2]Общая!M238</f>
        <v>внеочередная</v>
      </c>
      <c r="F249" s="7" t="str">
        <f>[2]Общая!R238</f>
        <v>IV до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"СДЭК-ГЛОБАЛ"</v>
      </c>
      <c r="D250" s="6" t="str">
        <f>CONCATENATE([2]Общая!G239," ",[2]Общая!H239," ",[2]Общая!I239," 
", [2]Общая!K239," ",[2]Общая!L239)</f>
        <v xml:space="preserve">Муртазалиев Заур Идрисович 
Техник </v>
      </c>
      <c r="E250" s="7" t="str">
        <f>[2]Общая!M239</f>
        <v>внеочередная</v>
      </c>
      <c r="F250" s="7" t="str">
        <f>[2]Общая!R239</f>
        <v>III до 1000 В</v>
      </c>
      <c r="G250" s="7" t="str">
        <f>[2]Общая!N239</f>
        <v>ремонтный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"СДЭК-ГЛОБАЛ"</v>
      </c>
      <c r="D251" s="6" t="str">
        <f>CONCATENATE([2]Общая!G240," ",[2]Общая!H240," ",[2]Общая!I240," 
", [2]Общая!K240," ",[2]Общая!L240)</f>
        <v xml:space="preserve">Фокин Владимир Владимирович 
Техник </v>
      </c>
      <c r="E251" s="7" t="str">
        <f>[2]Общая!M240</f>
        <v>внеочередная</v>
      </c>
      <c r="F251" s="7" t="str">
        <f>[2]Общая!R240</f>
        <v>III до 1000 В</v>
      </c>
      <c r="G251" s="7" t="str">
        <f>[2]Общая!N240</f>
        <v>ремонтный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"ИКС ОРЕХОВО-ЗУЕВО"</v>
      </c>
      <c r="D252" s="6" t="str">
        <f>CONCATENATE([2]Общая!G241," ",[2]Общая!H241," ",[2]Общая!I241," 
", [2]Общая!K241," ",[2]Общая!L241)</f>
        <v xml:space="preserve">Самошин Олег Евгеньевич 
Мастер </v>
      </c>
      <c r="E252" s="7" t="str">
        <f>[2]Общая!M241</f>
        <v>очередная</v>
      </c>
      <c r="F252" s="7" t="str">
        <f>[2]Общая!R241</f>
        <v>V до и выше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СНТ "ВОСТОК"</v>
      </c>
      <c r="D253" s="6" t="str">
        <f>CONCATENATE([2]Общая!G242," ",[2]Общая!H242," ",[2]Общая!I242," 
", [2]Общая!K242," ",[2]Общая!L242)</f>
        <v xml:space="preserve">Свешников Евгений Николаевич 
Электрик </v>
      </c>
      <c r="E253" s="7" t="str">
        <f>[2]Общая!M242</f>
        <v>очередная</v>
      </c>
      <c r="F253" s="7" t="str">
        <f>[2]Общая!R242</f>
        <v>III до 1000 В</v>
      </c>
      <c r="G253" s="7" t="str">
        <f>[2]Общая!N242</f>
        <v>ремонтный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ИП Иванова Наталья Александровна</v>
      </c>
      <c r="D254" s="6" t="str">
        <f>CONCATENATE([2]Общая!G243," ",[2]Общая!H243," ",[2]Общая!I243," 
", [2]Общая!K243," ",[2]Общая!L243)</f>
        <v xml:space="preserve">Иванов Артем Александрович 
Руководитель по эксплуатации и ремонту гражданских зданий и сооружений </v>
      </c>
      <c r="E254" s="7" t="str">
        <f>[2]Общая!M243</f>
        <v>очередная</v>
      </c>
      <c r="F254" s="7" t="str">
        <f>[2]Общая!R243</f>
        <v>IV до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"ТГС"</v>
      </c>
      <c r="D255" s="6" t="str">
        <f>CONCATENATE([2]Общая!G244," ",[2]Общая!H244," ",[2]Общая!I244," 
", [2]Общая!K244," ",[2]Общая!L244)</f>
        <v xml:space="preserve">Королев Анатолий Леонидович 
Ген.директор 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"ТГС"</v>
      </c>
      <c r="D256" s="6" t="str">
        <f>CONCATENATE([2]Общая!G245," ",[2]Общая!H245," ",[2]Общая!I245," 
", [2]Общая!K245," ",[2]Общая!L245)</f>
        <v xml:space="preserve">Кичатов Александр Геннадиевич 
Гл. энергетик 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"ЭЛЕКТРО СОУЛ СОЛЮШНС"</v>
      </c>
      <c r="D257" s="6" t="str">
        <f>CONCATENATE([2]Общая!G246," ",[2]Общая!H246," ",[2]Общая!I246," 
", [2]Общая!K246," ",[2]Общая!L246)</f>
        <v xml:space="preserve">Шангин Павел Сергеевич 
Генеральный директор </v>
      </c>
      <c r="E257" s="7" t="str">
        <f>[2]Общая!M246</f>
        <v>внеочередная</v>
      </c>
      <c r="F257" s="7" t="str">
        <f>[2]Общая!R246</f>
        <v>IV до 1000 В</v>
      </c>
      <c r="G257" s="7" t="str">
        <f>[2]Общая!N246</f>
        <v>административно—технический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"ЭЛЕКТРО СОУЛ СОЛЮШНС"</v>
      </c>
      <c r="D258" s="6" t="str">
        <f>CONCATENATE([2]Общая!G247," ",[2]Общая!H247," ",[2]Общая!I247," 
", [2]Общая!K247," ",[2]Общая!L247)</f>
        <v xml:space="preserve">Архипов Сергей Владимирович 
Инженер </v>
      </c>
      <c r="E258" s="7" t="str">
        <f>[2]Общая!M247</f>
        <v>внеочередная</v>
      </c>
      <c r="F258" s="7" t="str">
        <f>[2]Общая!R247</f>
        <v>IV до 1000 В</v>
      </c>
      <c r="G258" s="7" t="str">
        <f>[2]Общая!N247</f>
        <v>административно—технический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"ЭЛЕКТРО СОУЛ СОЛЮШНС"</v>
      </c>
      <c r="D259" s="6" t="str">
        <f>CONCATENATE([2]Общая!G248," ",[2]Общая!H248," ",[2]Общая!I248," 
", [2]Общая!K248," ",[2]Общая!L248)</f>
        <v xml:space="preserve">Каменев Георгий Сергеевич 
Инженер </v>
      </c>
      <c r="E259" s="7" t="str">
        <f>[2]Общая!M248</f>
        <v>внеочередная</v>
      </c>
      <c r="F259" s="7" t="str">
        <f>[2]Общая!R248</f>
        <v>III до 1000 В</v>
      </c>
      <c r="G259" s="7" t="str">
        <f>[2]Общая!N248</f>
        <v>административно—технический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"АЛТ"</v>
      </c>
      <c r="D260" s="6" t="str">
        <f>CONCATENATE([2]Общая!G249," ",[2]Общая!H249," ",[2]Общая!I249," 
", [2]Общая!K249," ",[2]Общая!L249)</f>
        <v>Зюзин Александр Алексеевич 
главный инженер 3 лет</v>
      </c>
      <c r="E260" s="7" t="str">
        <f>[2]Общая!M249</f>
        <v>очередная</v>
      </c>
      <c r="F260" s="7"/>
      <c r="G260" s="7" t="str">
        <f>[2]Общая!N249</f>
        <v>руководящий работник</v>
      </c>
      <c r="H260" s="15" t="str">
        <f>[2]Общая!S249</f>
        <v>ПТЭТЭ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"АЛТ"</v>
      </c>
      <c r="D261" s="6" t="str">
        <f>CONCATENATE([2]Общая!G250," ",[2]Общая!H250," ",[2]Общая!I250," 
", [2]Общая!K250," ",[2]Общая!L250)</f>
        <v>Усанов Дмитрий  Боисович 
энергетик 3 года</v>
      </c>
      <c r="E261" s="7" t="str">
        <f>[2]Общая!M250</f>
        <v>очередная</v>
      </c>
      <c r="F261" s="7"/>
      <c r="G261" s="7" t="str">
        <f>[2]Общая!N250</f>
        <v>руководящий работник</v>
      </c>
      <c r="H261" s="15" t="str">
        <f>[2]Общая!S250</f>
        <v>ПТЭТЭ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ООО "АЛТ"</v>
      </c>
      <c r="D262" s="6" t="str">
        <f>CONCATENATE([2]Общая!G251," ",[2]Общая!H251," ",[2]Общая!I251," 
", [2]Общая!K251," ",[2]Общая!L251)</f>
        <v>Курбансеидов Овезмурат Акмурадович 
слесарь-сантехник 3</v>
      </c>
      <c r="E262" s="7" t="str">
        <f>[2]Общая!M251</f>
        <v>очередная</v>
      </c>
      <c r="F262" s="7"/>
      <c r="G262" s="7" t="str">
        <f>[2]Общая!N251</f>
        <v>ремонтный персонал</v>
      </c>
      <c r="H262" s="15" t="str">
        <f>[2]Общая!S251</f>
        <v>ПТЭТЭ</v>
      </c>
      <c r="I262" s="8">
        <f>[2]Общая!V251</f>
        <v>0.64583333333333304</v>
      </c>
    </row>
    <row r="263" spans="2:9" s="3" customFormat="1" ht="90" customHeight="1" x14ac:dyDescent="0.25">
      <c r="B263" s="1"/>
      <c r="C263" s="1"/>
      <c r="D263" s="11" t="s">
        <v>18</v>
      </c>
      <c r="E263" s="10"/>
      <c r="F263" s="10"/>
      <c r="G263" s="10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63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2026-04-21T10:51:46Z</dcterms:modified>
</cp:coreProperties>
</file>